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ální výzvy\IROP 1 Základní školy\"/>
    </mc:Choice>
  </mc:AlternateContent>
  <xr:revisionPtr revIDLastSave="0" documentId="13_ncr:1_{5FE85430-02E0-4301-8821-D486F0D6DE90}" xr6:coauthVersionLast="40" xr6:coauthVersionMax="40" xr10:uidLastSave="{00000000-0000-0000-0000-000000000000}"/>
  <bookViews>
    <workbookView xWindow="0" yWindow="0" windowWidth="28800" windowHeight="11625" tabRatio="754" xr2:uid="{00000000-000D-0000-FFFF-FFFF00000000}"/>
  </bookViews>
  <sheets>
    <sheet name="Formál. nálež. a přijatelnost" sheetId="8" r:id="rId1"/>
    <sheet name="Věcné hodnocení" sheetId="10" r:id="rId2"/>
    <sheet name="MŠMT_2018" sheetId="9" r:id="rId3"/>
  </sheets>
  <definedNames>
    <definedName name="_xlnm.Print_Area" localSheetId="0">'Formál. nálež. a přijatelnost'!$A$1:$G$148</definedName>
  </definedNames>
  <calcPr calcId="181029"/>
</workbook>
</file>

<file path=xl/calcChain.xml><?xml version="1.0" encoding="utf-8"?>
<calcChain xmlns="http://schemas.openxmlformats.org/spreadsheetml/2006/main">
  <c r="F41" i="10" l="1"/>
</calcChain>
</file>

<file path=xl/sharedStrings.xml><?xml version="1.0" encoding="utf-8"?>
<sst xmlns="http://schemas.openxmlformats.org/spreadsheetml/2006/main" count="1120" uniqueCount="723">
  <si>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</si>
  <si>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</si>
  <si>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</si>
  <si>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</si>
  <si>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</si>
  <si>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</si>
  <si>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</si>
  <si>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</si>
  <si>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</si>
  <si>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</si>
  <si>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</si>
  <si>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</si>
  <si>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</si>
  <si>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</si>
  <si>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</si>
  <si>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</si>
  <si>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</si>
  <si>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</si>
  <si>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</si>
  <si>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</si>
  <si>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</si>
  <si>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</si>
  <si>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</si>
  <si>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</si>
  <si>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</si>
  <si>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>ANO – Žadatel splňuje definici oprávněného příjemce pro příslušný specifický cíl a výzvu.
NE - Žadatel nesplňuje definici oprávněného příjemce pro příslušný specifický cíl a výzvu.</t>
  </si>
  <si>
    <t>ANO – Projekt respektuje minimální a maximální hranici celkových způsobilých výdajů.
NE – Projekt nerespektuje minimální a maximální hranici celkových způsobilých výdajů.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</si>
  <si>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</si>
  <si>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</si>
  <si>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</si>
  <si>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</si>
  <si>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</si>
  <si>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</si>
  <si>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Žádost o podporu, povinné přílohy Žádosti o podporu, Specifická pravidla pro žadatele a příjemce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</si>
  <si>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</si>
  <si>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</si>
  <si>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</si>
  <si>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</si>
  <si>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</si>
  <si>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</si>
  <si>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</si>
  <si>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</si>
  <si>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</si>
  <si>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</si>
  <si>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</si>
  <si>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</si>
  <si>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</si>
  <si>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</si>
  <si>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</si>
  <si>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</si>
  <si>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</si>
  <si>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</si>
  <si>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</si>
  <si>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</si>
  <si>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</si>
  <si>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t xml:space="preserve">Jsou doloženy všechny povinné přílohy a obsahově splňují náležitosti, požadované v dokumentaci k výzvě MAS 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</si>
  <si>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</si>
  <si>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</si>
  <si>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</si>
  <si>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</si>
  <si>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nebo jím zřizovaná organizace, obec nebo jí zřizovaná organizace, OSS nebo příspěvková organizace OSS,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</si>
  <si>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</si>
  <si>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</si>
  <si>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</si>
  <si>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nebo pokud je žadatelem jiný subjekt než NNO, odpověď je NR.</t>
    </r>
  </si>
  <si>
    <r>
      <t xml:space="preserve">2. Církev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</si>
  <si>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</si>
  <si>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</si>
  <si>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4. Organizace založená obcí, krajem nebo OSS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</si>
  <si>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</si>
  <si>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</si>
  <si>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</si>
  <si>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r>
      <rPr>
        <b/>
        <sz val="10"/>
        <rFont val="Calibri"/>
        <family val="2"/>
        <charset val="238"/>
        <scheme val="minor"/>
      </rPr>
      <t>• 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>Je akceptován také výpis z Rejstříku škol a školských zařízení vytištěný z elektronicky dostupného Rejstříku škol a školských zařízení na internetových stránkách.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</si>
  <si>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>V případě, že je dodán elektronický výpis z rejstříku škol, je na něm vyznačeno datum jeho pořízení (může být dopsáno i ručně), které splňuje podmínku max. stáří 3 měsíců k datu podání žádosti o podporu?</t>
    </r>
  </si>
  <si>
    <t>Kritéria formálních náležitostí</t>
  </si>
  <si>
    <t>Statutární zástupce žadatele je trestně bezúhonný.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</si>
  <si>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</si>
  <si>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Obecná kritéria přijatelnosti</t>
  </si>
  <si>
    <t>Projekt je svým zaměřením v souladu s výzvou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</si>
  <si>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</si>
  <si>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</si>
  <si>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žáci, osoby sociálně vyloučené, osoby ohrožené sociálním vyloučením, osoby se speciálními vzdělávacími potřebami, pedagogičtí pracovníci, pracovníci a dobrovolní pracovníci organizací působících v oblasti vzdělávání nebo asistenčních služeb.  </t>
    </r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</si>
  <si>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</si>
  <si>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Projekt je svým zaměřením v souladu s cíli a podporovanými aktivitami výzvy MAS</t>
  </si>
  <si>
    <t>ANO - Projekt je svým zaměřením v souladu s cíli a podporovanými aktivitami výzvy MAS
NE - Projekt je svým zaměřením v rozporu s cíli a podporovanými aktivitami výzvy MAS</t>
  </si>
  <si>
    <t>Potřebnost realizace projektu je odůvodněná</t>
  </si>
  <si>
    <t>Je ve Studii proveditelnosti popsané odůvodnění potřebnosti realizace projektu?</t>
  </si>
  <si>
    <t>Projekt respektuje limity způsobilých výdajů, pokud jsou stanoveny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</si>
  <si>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</si>
  <si>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</si>
  <si>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</si>
  <si>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</si>
  <si>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</si>
  <si>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</si>
  <si>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ANO - Žadatel popsal zajištění realizace a udržitelnosti ve studii proveditelnosti a v žádosti o podporu
NE - Žadatel nepopsal zajištění realizace a udržitelnosti ve studii proveditelnosti a v žádosti o podporu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</si>
  <si>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</si>
  <si>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</si>
  <si>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</si>
  <si>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</si>
  <si>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</si>
  <si>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Žádost o podporu, Studie proveditelnosti, Specifická pravidla</t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</si>
  <si>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pravidel, nebo v kapitole 10 osnovy Studie proveditelnosti, která je přílohou č. 4 Specifických pravidel výzvy)?</t>
  </si>
  <si>
    <t>Projekt je v souladu s Dlouhodobým záměrem vzdělávání a rozvoje vzdělávací soustavy ČR na období 2015-2020.</t>
  </si>
  <si>
    <t>Projekt nepodporuje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</t>
  </si>
  <si>
    <t>Projekt nezískal podporu z Národního fondu pro podporu MŠ a ZŠ.</t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</si>
  <si>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
</t>
    </r>
    <r>
      <rPr>
        <i/>
        <sz val="10"/>
        <rFont val="Calibri"/>
        <family val="2"/>
        <charset val="238"/>
        <scheme val="minor"/>
      </rPr>
      <t/>
    </r>
  </si>
  <si>
    <t>Žádost o podporu, Studie proveditelnosti, Národní fond pro podporu MŠ a ZŠ (Fond rozvoje kapacit základních a mateřských škol)</t>
  </si>
  <si>
    <t>Projekt je v souladu s akčním plánem vzdělávání.</t>
  </si>
  <si>
    <t>Žádost o podporu, Studie proveditelnosti, Místní akční plán, resp. Strategický rámec MAP</t>
  </si>
  <si>
    <t>ANO - Projekt je v souladu s příslušným Místním akčním plánem.
NE - Projekt není v souladu s příslušným Místním akčním plánem.
NERELEVANTNÍ – Projekt není zaměřen na aktivitu Infrastruktura základních škol.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</si>
  <si>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3. 5. 2018</t>
    </r>
  </si>
  <si>
    <t>ANO - Projekt je v souladu s Dlouhodobým záměrem vzdělávání a rozvoje vzdělávací soustavy ČR na období 2015 - 2020.
NE - Projekt není v souladu s Dlouhodobým záměrem vzdělávání a rozvoje vzdělávací soustavy ČR na období 2015-2020.
NERELEVANTNÍ - projekt není zaměřen na aktivitu Infrastruktura základních škol</t>
  </si>
  <si>
    <t>Žádost o podporu, Studie proveditelnosti, Dlouhodobý záměr vzdělávání a rozvoje vzdělávací soustavy ČR na období 2015-2020 pro základní vzdělávání</t>
  </si>
  <si>
    <t>Projekt není zaměřen na výstavbu nové školy.</t>
  </si>
  <si>
    <t>ANO - Projekt nepodporuje žádná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Nejsou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 - Projekt 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NERELEVANTNÍ - projekt není zaměřen na aktivitu Infrastrukturu základních škol</t>
  </si>
  <si>
    <t>ANO - Projekt nezískal podporu z Národního fondu pro podporu MŠ a ZŠ na stejné výdaje.
NE - Projekt byl podpořen z Národního fondu pro podporu MŠ a ZŠ na stejné výdaje.
NERELEVANTNÍ - projekt není zaměřen na aktivitu Infrastruktura základních škol</t>
  </si>
  <si>
    <t>Celkové hodnocení</t>
  </si>
  <si>
    <t>Celkový výsledek</t>
  </si>
  <si>
    <t>Žádost o podporu</t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</si>
  <si>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</t>
    </r>
    <r>
      <rPr>
        <sz val="10"/>
        <rFont val="Calibri"/>
        <family val="2"/>
        <charset val="238"/>
        <scheme val="minor"/>
      </rPr>
      <t>nebo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 oblasti práce s dětmi a mládeží</t>
    </r>
    <r>
      <rPr>
        <i/>
        <sz val="10"/>
        <rFont val="Calibri"/>
        <family val="2"/>
        <charset val="238"/>
        <scheme val="minor"/>
      </rPr>
      <t xml:space="preserve"> (relevantní pro aktivitu Předškolní vzdělávání</t>
    </r>
    <r>
      <rPr>
        <b/>
        <sz val="1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</si>
  <si>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doloženo čestné prohlášení, že subjekt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>), nebo v oblasti v oblasti práce s dětmi a mládeží nebo v oblasti vzdělávání, školení a osvěty (relevantní pro aktivitu</t>
    </r>
    <r>
      <rPr>
        <i/>
        <sz val="10"/>
        <rFont val="Calibri"/>
        <family val="2"/>
        <charset val="238"/>
        <scheme val="minor"/>
      </rPr>
      <t xml:space="preserve"> 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</si>
  <si>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v zakladatelské smlouvě, nebo v zakládací či zřizovací listině, nebo jiném dokumentu o založení církevní organizace, případně jejich dodatcích, uvedena veřejně prospěšná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 xml:space="preserve">nebo v oblasti práce s dětmi a mládeží (relevantní pro aktivitu </t>
    </r>
    <r>
      <rPr>
        <i/>
        <sz val="10"/>
        <rFont val="Calibri"/>
        <family val="2"/>
        <charset val="238"/>
        <scheme val="minor"/>
      </rPr>
      <t>Předškolní vzdělávání</t>
    </r>
    <r>
      <rPr>
        <sz val="10"/>
        <rFont val="Calibri"/>
        <family val="2"/>
        <charset val="238"/>
        <scheme val="minor"/>
      </rPr>
      <t xml:space="preserve">),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církevevní organizace, je odpověď NR.</t>
    </r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</si>
  <si>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definována), 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 xml:space="preserve">),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</si>
  <si>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</si>
  <si>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</si>
  <si>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>Je ve Studie proveditelnostipopsána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</si>
  <si>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</si>
  <si>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</si>
  <si>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</si>
  <si>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</si>
  <si>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</si>
  <si>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t xml:space="preserve">Je ve výpisu ze Živnostenského rejstříku uvedena živnost  č. 72 „mimoškolní výchova a vzdělávání, pořádání kurzů, školení, včetně lektorské činnosti“?
</t>
    </r>
    <r>
      <rPr>
        <i/>
        <sz val="10"/>
        <rFont val="Calibri"/>
        <family val="2"/>
        <charset val="238"/>
        <scheme val="minor"/>
      </rPr>
      <t>Pokud by žadatel doložil pouze výpis z Obchodního rejstříku a nebyl veden v Živnostenském rejstříku, pak musí být živnost č. 72 zapsána přímo v Obchodním rejstříku.
Pokud žadatel spadá mezi některé z výše uvedených subjektů, je odpověď NR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</si>
  <si>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s podílem v právnické osobě žadatele/příjemce (žadatel mající právní formu obchodní společnosti uvede seznam osob, které mají ke dni podání žádosti podíl vyšší než 10 %),
• osoby, v nichž má žadatel/příjemce podíl. 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</si>
  <si>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</si>
  <si>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</si>
  <si>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</si>
  <si>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</si>
  <si>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</si>
  <si>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r>
      <t xml:space="preserve">Je projekt uveden v příslušném Místním akčním plánu (MAPu), resp. v tzv. Strategickém rámci MAP?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http://www.dotaceeu.cz/cs/Microsites/uzemni-dimenze/MAP-KAP/Strategicke-ramce-MAP. Hodnotí se dle MAP platného v době ukončení kolové výzvy MAS. 
</t>
    </r>
  </si>
  <si>
    <t xml:space="preserve">Je ve Studii proveditelnosti uvedena vazba alespoň na jednu kapitolu (záměr/opatření) z Dlouhodobého záměru vzdělávání a rozvoje vzdělávací soustavy ČR na období 2015–2020 pro základní vzdělávání vč. popisu, jak je daná problematika v projektu řešena?
Žadatel může uvést jakékoliv opatření ze Strategie pod body B.1, B.2, B.3, B.4, B.9, nebo pod body E.1.2 či E.2.2.1. Lze akceptovat i odkaz na opatření pod body B.5, B.6, B.7, B.8, nebo opatření označená ve Strategii pod bodem G (tato se týkají školních poradenských pracovišt a rovného přístupu ke vzdělávání). Opatření, které žadatel uvede musí být relevantní vůči aktivitě, která je v projektu řešena. Pokud žadatel neuvede přesný název opatření, ale z jeho samotného popisu bude zřejmé, že se týká základního školství, že souvisí s projektem, a po významové stránce odpovídá některému z relevantních opatření v Dlouhodobém záměru vzdělávání, žadatel nebude vyzýván, aby doplnil konkrétní název opatření z Dlouhodobého záměru vzdělávání.  </t>
  </si>
  <si>
    <t xml:space="preserve">Je ve Studii proveditelnosti popsáno, že podporovaná infrastruktura není určena pouze pro marginalizované skupiny, jako jsou romské děti a další děti s potřebou podpůrných opatření (se zdravotním postižením, zdravotním znevýhodněním a sociálním znevýhodněním)?
</t>
  </si>
  <si>
    <t>Ve Studii proveditelnosti není uvedeno, že součástí projektu je budování přípravných tříd.</t>
  </si>
  <si>
    <t xml:space="preserve">Ve Studii proveditelnosti není uvedeno, že v rámci projektu jsou řešena/budována samostatná oddělení (samostatně oddělené kapapacity) pro studenty se zdravotním postižením.
</t>
  </si>
  <si>
    <t xml:space="preserve">Ve Studii proveditelnosti není uvedeno, že v rámci projektu jsou řešeny/budovány samostatně oddělené kapacity pro vzdělávání podle ŠVP upraveného podle potřeb podpůrných opatření pro více než 40 % žáků?
</t>
  </si>
  <si>
    <t>ANO – projekt je v souladu s výzvou MAS
NE – projekt není v souladu s výzvou MAS</t>
  </si>
  <si>
    <r>
      <rPr>
        <b/>
        <sz val="10"/>
        <rFont val="Calibri"/>
        <family val="2"/>
        <charset val="238"/>
        <scheme val="minor"/>
      </rPr>
      <t>5.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zařízení, popř. pro aktivitu Infrastruktura pro zájmové, neformální a celoživotní vzdělávání doložili autorizované osoby podle zákona č. 179/2006 Sb. příslušnou autorizaci?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</si>
  <si>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t xml:space="preserve">Není předmětem projektu výstavba (vznik) nové školy/školského zařízení pro základní vzdělávání?
</t>
  </si>
  <si>
    <r>
      <t xml:space="preserve">ANO - Projekt není zaměřen na výstavbu </t>
    </r>
    <r>
      <rPr>
        <sz val="11"/>
        <rFont val="Calibri"/>
        <family val="2"/>
        <charset val="238"/>
        <scheme val="minor"/>
      </rPr>
      <t>(vznik) nové školy.
NE - Projekt je zaměřen na výstavbu (vznik)</t>
    </r>
    <r>
      <rPr>
        <sz val="11"/>
        <color theme="1"/>
        <rFont val="Calibri"/>
        <family val="2"/>
        <charset val="238"/>
        <scheme val="minor"/>
      </rPr>
      <t xml:space="preserve"> nové školy.
NERELEVANTNÍ – Projekt není zaměřen na aktivitu Infrastruktura základních škol.</t>
    </r>
  </si>
  <si>
    <t>Program 133 310 - od r. 2014 do 1. 2. 2017</t>
  </si>
  <si>
    <t>org.</t>
  </si>
  <si>
    <t>Název projektu</t>
  </si>
  <si>
    <t>Žadatel</t>
  </si>
  <si>
    <t>Typ školského zařízení, místo</t>
  </si>
  <si>
    <t>IČO školy</t>
  </si>
  <si>
    <t>Kraj</t>
  </si>
  <si>
    <t>Charakter akce</t>
  </si>
  <si>
    <t>Poskytnutá dotace ze SR (v Kč)</t>
  </si>
  <si>
    <t>MŠ</t>
  </si>
  <si>
    <t>Dostavba MŠ Předboj</t>
  </si>
  <si>
    <t>Obec Předboj</t>
  </si>
  <si>
    <t>MŠ Předboj</t>
  </si>
  <si>
    <t>Středočeský</t>
  </si>
  <si>
    <t>přístavba</t>
  </si>
  <si>
    <t xml:space="preserve">Nástavba MŠ Jiříkovice </t>
  </si>
  <si>
    <t>Obec Jiříkovice</t>
  </si>
  <si>
    <t>MŠ Jiříkovice</t>
  </si>
  <si>
    <t>Jihomoravský</t>
  </si>
  <si>
    <t>nástavba</t>
  </si>
  <si>
    <t>Novostavba pavilonu č. 3 MŠ Velké Přílepy</t>
  </si>
  <si>
    <t>obec Velké Přílepy</t>
  </si>
  <si>
    <t>MŠ Jablíčko Velké Přílepy</t>
  </si>
  <si>
    <t>novostavba</t>
  </si>
  <si>
    <t>ZŠ</t>
  </si>
  <si>
    <t>Nástavba a stavební úpravy zš Čebín č.p.118</t>
  </si>
  <si>
    <t>obec Čebín</t>
  </si>
  <si>
    <t>ZŠ Čebín</t>
  </si>
  <si>
    <t>nástavba, rekonstrukce</t>
  </si>
  <si>
    <t>ZŠ+MŠ</t>
  </si>
  <si>
    <t>Přístavba MŠ a ZŠ Lesnice</t>
  </si>
  <si>
    <t>obec Lesnice</t>
  </si>
  <si>
    <t>ZŠ a MŠ Lesnice</t>
  </si>
  <si>
    <t>Olomoucký</t>
  </si>
  <si>
    <t>Výstavba MŠ Kroučová</t>
  </si>
  <si>
    <t>obec Kroučová</t>
  </si>
  <si>
    <t>MŠ Kroučová</t>
  </si>
  <si>
    <t>04356764</t>
  </si>
  <si>
    <t>Nástavba objektu jídelny ZŠ Zlín - Štípa</t>
  </si>
  <si>
    <t>město Zlín</t>
  </si>
  <si>
    <t>ZŠ Zlín-Štípa</t>
  </si>
  <si>
    <t>Zlínský</t>
  </si>
  <si>
    <t>Výstavba objektu MŠ Újezd u Černé Hory</t>
  </si>
  <si>
    <t>obec Újezd u Černé Hory</t>
  </si>
  <si>
    <t>MŠ Újezd u Černé Hory</t>
  </si>
  <si>
    <t>není</t>
  </si>
  <si>
    <t>Nástavba budovy ZŠ Ivančice-Němčice</t>
  </si>
  <si>
    <t>město Ivančice</t>
  </si>
  <si>
    <t>ZŠ Ivančice-Němčice</t>
  </si>
  <si>
    <t>Výstavba MŠ Mukařov</t>
  </si>
  <si>
    <t>obec Mukařov</t>
  </si>
  <si>
    <t>MŠ Mukařov</t>
  </si>
  <si>
    <t>Rozšíření kapacity MŠ a ZŠ Mladá Vožice</t>
  </si>
  <si>
    <t>město Mladá Vožice</t>
  </si>
  <si>
    <t>MŠ a ZŠ Mladá Vožice</t>
  </si>
  <si>
    <t>Jihočeský</t>
  </si>
  <si>
    <t>vestavba,rekonstrukce,modernizace</t>
  </si>
  <si>
    <t>Přestavba části OU na MŠ Svinaře</t>
  </si>
  <si>
    <t>obec Svinaře</t>
  </si>
  <si>
    <t>MŠ Svinaře</t>
  </si>
  <si>
    <t>rekonstrukce</t>
  </si>
  <si>
    <t>Rekonstrukce ZŠ Ludgeřovice</t>
  </si>
  <si>
    <t>obec Ludgeřovice</t>
  </si>
  <si>
    <t>ZŠ Ludgeřovice</t>
  </si>
  <si>
    <t>Moravskoslezský</t>
  </si>
  <si>
    <t>přístavba,rekonstruzkce</t>
  </si>
  <si>
    <t>Přestavba podkroví ZŠ Holubice</t>
  </si>
  <si>
    <t>obec Holubice</t>
  </si>
  <si>
    <t>ZŠ Holubice</t>
  </si>
  <si>
    <t>71005013</t>
  </si>
  <si>
    <t>přestavba</t>
  </si>
  <si>
    <t>Přístavba budovy  MŠ a ZŠ Olomučany</t>
  </si>
  <si>
    <t>Obec Olomučany</t>
  </si>
  <si>
    <t>ZŠ a MŠ Olomučany</t>
  </si>
  <si>
    <t>Nadstavba MŠ ve Vendryni</t>
  </si>
  <si>
    <t>obec Vendryně</t>
  </si>
  <si>
    <t>MŠ Vendryně</t>
  </si>
  <si>
    <t>Novostavba MŠ Uhřice</t>
  </si>
  <si>
    <t>obec Uhřice</t>
  </si>
  <si>
    <t>ZŠ a MŠ Uhřice</t>
  </si>
  <si>
    <t>Jihomoravská</t>
  </si>
  <si>
    <t>Nástavba ZŠ Dyjská 715, Praha-Čakovice</t>
  </si>
  <si>
    <t>MČ Praha-Čakovice</t>
  </si>
  <si>
    <t>ZŠ Dr. E: Beneše, Čakovice</t>
  </si>
  <si>
    <t>Praha</t>
  </si>
  <si>
    <t>Přístavba a nástavba MŠ Václavovice</t>
  </si>
  <si>
    <t>obec Václavovice</t>
  </si>
  <si>
    <t>MŠ Václavovice</t>
  </si>
  <si>
    <t>přístavba,nástavba</t>
  </si>
  <si>
    <t>MŠ Netvořice, přístavba, vestavba, rekonstrukce</t>
  </si>
  <si>
    <t>městys Netvořice</t>
  </si>
  <si>
    <t>MŠ Netvořice</t>
  </si>
  <si>
    <t>přístavba, vestavba, rekonstrukce</t>
  </si>
  <si>
    <t>Novostavba MŠ Ptice</t>
  </si>
  <si>
    <t>obec Ptice</t>
  </si>
  <si>
    <t>MŠ Ptice</t>
  </si>
  <si>
    <t>Rekonstrukce a dostavba MŠ Sibřina</t>
  </si>
  <si>
    <t>obec Sibřina</t>
  </si>
  <si>
    <t>MŠ Sibřina</t>
  </si>
  <si>
    <t>rekonstrukce, dostavba</t>
  </si>
  <si>
    <t>Stavební úpravy ZŠ a MŠ Dolany</t>
  </si>
  <si>
    <t>obec Dolany</t>
  </si>
  <si>
    <t>ZŠ a MŠ Dolany</t>
  </si>
  <si>
    <t>novostavba, pořízení vybavení, rekonstrukce</t>
  </si>
  <si>
    <t>Přístavba ZŠ a MŠ Husinec-Řež</t>
  </si>
  <si>
    <t>obec Husinec</t>
  </si>
  <si>
    <t>ZŠ a MŠ Husinec-Řež</t>
  </si>
  <si>
    <t>přístavba, rekonstrukce, modernizace</t>
  </si>
  <si>
    <t>Přístavba Mateřské školy MČ Praha - Březiněves</t>
  </si>
  <si>
    <t>MČ Praha - Březiněves</t>
  </si>
  <si>
    <t>MŠ Praha - Březiněves</t>
  </si>
  <si>
    <t xml:space="preserve">přístavba </t>
  </si>
  <si>
    <t>Přístavba k mateřské škole Rajhradice</t>
  </si>
  <si>
    <t>obec Rajhradice</t>
  </si>
  <si>
    <t>MŠ Rajhradice</t>
  </si>
  <si>
    <t>Rekonstrukce MŠ Rudíkov</t>
  </si>
  <si>
    <t>obec Rudíkov</t>
  </si>
  <si>
    <t>MŠ Rudíkov</t>
  </si>
  <si>
    <t>71001069</t>
  </si>
  <si>
    <t>Vysočina</t>
  </si>
  <si>
    <t>Přístavba MŠ Vrchlického Starý Plzenec</t>
  </si>
  <si>
    <t>město Starý Plzenec</t>
  </si>
  <si>
    <t xml:space="preserve"> MŠ Vrchlického Starý Plzenec</t>
  </si>
  <si>
    <t>Plzeňský</t>
  </si>
  <si>
    <t>Novostavba MŠ Kropáčova Vrutice</t>
  </si>
  <si>
    <t>obec Kropáčova Vrutice</t>
  </si>
  <si>
    <t>MŠ Kropáčova Vrutice</t>
  </si>
  <si>
    <t>Přístavba MŠ Mnichovice</t>
  </si>
  <si>
    <t>město Mnichovice</t>
  </si>
  <si>
    <t>MŠ Mnichovice</t>
  </si>
  <si>
    <t>Přístavba a rekonstrukce MŠ Chýně</t>
  </si>
  <si>
    <t>obec Chýně</t>
  </si>
  <si>
    <t>MŠ Chýně</t>
  </si>
  <si>
    <t>přístavba,rekonstrukce</t>
  </si>
  <si>
    <t>Stavební úpravy MŠ Poříčí nad Sázavou - 2. etapa</t>
  </si>
  <si>
    <t>obec Poříčí nad Sázavou</t>
  </si>
  <si>
    <t xml:space="preserve"> MŠ Poříčí nad Sázavou</t>
  </si>
  <si>
    <t xml:space="preserve">Přestavba objektu na MŠ Bolevecká Praha 10-H.Měcholupy </t>
  </si>
  <si>
    <t xml:space="preserve">MČ Praha 15 </t>
  </si>
  <si>
    <t>MŠ Parmská P.10-H. Měcholupy</t>
  </si>
  <si>
    <t xml:space="preserve">rekonstrukce, přístavba, interiér </t>
  </si>
  <si>
    <t>Nová budova ZŠ Kbely</t>
  </si>
  <si>
    <t>MČ Praha 9 - Kbely</t>
  </si>
  <si>
    <t>ZŠ Kbely</t>
  </si>
  <si>
    <t>61384780</t>
  </si>
  <si>
    <t>Novostavba MŠ Nová Bělá</t>
  </si>
  <si>
    <t>obec Nová Bělá</t>
  </si>
  <si>
    <t>MŠ Nová Bělá</t>
  </si>
  <si>
    <t>Půdní vestavba MŠ Lysice</t>
  </si>
  <si>
    <t>městys Lysice</t>
  </si>
  <si>
    <t>MŠ Lysice</t>
  </si>
  <si>
    <t>vestavba</t>
  </si>
  <si>
    <t>Přístavba MŠ Martinice</t>
  </si>
  <si>
    <t>obec Martinice</t>
  </si>
  <si>
    <t>MŠ Martinice</t>
  </si>
  <si>
    <t>Přístavba a stavební úpravy MŠ Zbuzany</t>
  </si>
  <si>
    <t>obec Zbuzany</t>
  </si>
  <si>
    <t>MŠ Zbuzany</t>
  </si>
  <si>
    <t>Vestavba a rekonstrukce MŠ Velká Bíteš-Lánice</t>
  </si>
  <si>
    <t>město Velká Bíteš</t>
  </si>
  <si>
    <t>MŠ Velká Bíteš-Lánice</t>
  </si>
  <si>
    <t>vestavba,rekonstrukce</t>
  </si>
  <si>
    <t>Rekonstrukce ZŠ Zlatníky-Hodkovice</t>
  </si>
  <si>
    <t>obec Zlatníky-Hodkovice</t>
  </si>
  <si>
    <t>ZŠ Zlatníky-Hodkovice</t>
  </si>
  <si>
    <t>Vestavba a přístavba MŠ v Bílovicích nad Svitavou</t>
  </si>
  <si>
    <t>obec Bílovice nad Svit.</t>
  </si>
  <si>
    <t xml:space="preserve">MŠ Bílovice nad Svitavou </t>
  </si>
  <si>
    <t>71001891</t>
  </si>
  <si>
    <t>přístavba, interiérové vybavení</t>
  </si>
  <si>
    <t>MŠ Benátky nad Jizerou</t>
  </si>
  <si>
    <t>město Benátky nad Jizerou</t>
  </si>
  <si>
    <t>Novostavba pavilonu MŠ Praha-Klánovice</t>
  </si>
  <si>
    <t>MČ Praha-Klánovice</t>
  </si>
  <si>
    <t>MŠ Praha-Klánovice</t>
  </si>
  <si>
    <t xml:space="preserve">ZŠ </t>
  </si>
  <si>
    <t>Navýšení kapacity ZŠ v Ondřejově</t>
  </si>
  <si>
    <t>obec Ondřejov</t>
  </si>
  <si>
    <t>ZŠ a MŠ bratří Fričů Ondřejov</t>
  </si>
  <si>
    <t>Přístavba MŠ Dubné</t>
  </si>
  <si>
    <t>obec Dubné</t>
  </si>
  <si>
    <t>ZŠ a MŠ Dubné</t>
  </si>
  <si>
    <t>Rozšíření kapacity MŠ v obci Ohrobec - zřiz. Zvole</t>
  </si>
  <si>
    <t>obec Zvole</t>
  </si>
  <si>
    <t xml:space="preserve">ZŠ a MŠ Zvole </t>
  </si>
  <si>
    <t xml:space="preserve">Středočeský </t>
  </si>
  <si>
    <t>přístavba, rekonsrtukce, interiér</t>
  </si>
  <si>
    <t>Výstavba MŠ Jíloviště</t>
  </si>
  <si>
    <t>obec Jíloviště</t>
  </si>
  <si>
    <t>MŠ Jíloviště</t>
  </si>
  <si>
    <t>Přístavba MŠ Pěnčín</t>
  </si>
  <si>
    <t>obec Pěnčín</t>
  </si>
  <si>
    <t>MŠ Pěnčín</t>
  </si>
  <si>
    <t>Liberecký</t>
  </si>
  <si>
    <t>Rekonstrukce MŠ Prostřední Poříčí</t>
  </si>
  <si>
    <t>obec Prostřední Poříčí</t>
  </si>
  <si>
    <t>MŠ Prostřední Poříčí</t>
  </si>
  <si>
    <t>rekonstrukce,modernizacce</t>
  </si>
  <si>
    <t>Nástavba MŠ Nová Ves (Mratín)</t>
  </si>
  <si>
    <t>obec Nová Ves (Mratín)</t>
  </si>
  <si>
    <t>MŠ Nová Ves (Mratín)</t>
  </si>
  <si>
    <t>Přístavba a nástavba budovy MŠ Červenka</t>
  </si>
  <si>
    <t>obec Červenka</t>
  </si>
  <si>
    <t>MŠ Červenka</t>
  </si>
  <si>
    <t>Výstavba MŠ Prace</t>
  </si>
  <si>
    <t>obec Prace</t>
  </si>
  <si>
    <t>MŠ Prace</t>
  </si>
  <si>
    <t>Rekonstrukce MŠ Svojsíkova Šluknov</t>
  </si>
  <si>
    <t>město Šluknov</t>
  </si>
  <si>
    <t>MŠ Svojsíkova Šluknov</t>
  </si>
  <si>
    <t>Ústecký</t>
  </si>
  <si>
    <t>Rozšíření MŠ  Nová Ves pod Pleší</t>
  </si>
  <si>
    <t>obec Nová Ves pod Pleší</t>
  </si>
  <si>
    <t>MŠ  Nová Ves pod Pleší</t>
  </si>
  <si>
    <t>rekonstrukce,přístavba</t>
  </si>
  <si>
    <t>MŠ Ostrovec-vestavba</t>
  </si>
  <si>
    <t>obec Ostrovec</t>
  </si>
  <si>
    <t>MŠ Ostrovec</t>
  </si>
  <si>
    <t>Rekonstrukce MŠ Lužec n.Vlt.</t>
  </si>
  <si>
    <t>obec Lužec n/Vlt.</t>
  </si>
  <si>
    <t>MŠ Lužec n.Vlt.</t>
  </si>
  <si>
    <t>rekonstrukce,modernizace</t>
  </si>
  <si>
    <t>Nástavba a rekonstrukce ZŠ Vratimov</t>
  </si>
  <si>
    <t>město Vratimov</t>
  </si>
  <si>
    <t>ZŠ Vratimov</t>
  </si>
  <si>
    <t>nástavba,rekonstrukce</t>
  </si>
  <si>
    <t xml:space="preserve">Rozšíření a rekonstrukce základní školy v Nezamyslicích </t>
  </si>
  <si>
    <t>Městys Nezamyslice</t>
  </si>
  <si>
    <t>ZŠ a MŠ Nezamyslice</t>
  </si>
  <si>
    <t>47922214</t>
  </si>
  <si>
    <t>přístavba, rekonstrukce</t>
  </si>
  <si>
    <t>Stavební úpravy a nástavba ZŠ Hlavňovice</t>
  </si>
  <si>
    <t>obec Hlavňovice</t>
  </si>
  <si>
    <t>ZŠ Hlavňovice</t>
  </si>
  <si>
    <t>Nezvěstice - nástavba a přístavba ZŠ</t>
  </si>
  <si>
    <t>obec Nezvěstice</t>
  </si>
  <si>
    <t>ZŠ Nezvěstice</t>
  </si>
  <si>
    <t>přístavba, nástavba, rekonstrukce</t>
  </si>
  <si>
    <t>Přístavba MŠ a ZŠ Rymice</t>
  </si>
  <si>
    <t>obec Rymice</t>
  </si>
  <si>
    <t>MŠ a ZŠ Rymice</t>
  </si>
  <si>
    <t>Půdní vestavba ZŠ Horní Ředice</t>
  </si>
  <si>
    <t>obec Horní Ředice</t>
  </si>
  <si>
    <t>ZŠ Horní Ředice</t>
  </si>
  <si>
    <t>Pardubický</t>
  </si>
  <si>
    <t>vestavba,novostavba</t>
  </si>
  <si>
    <t>ZŠ Chotýšany, přístavba</t>
  </si>
  <si>
    <t>obec Chotýšany</t>
  </si>
  <si>
    <t>MŠ+ZŠ Chotýšany</t>
  </si>
  <si>
    <t>Obec Lichoceves - Stavba budovy základní a mateřské školy (změna funkcionality a přestavba budovy čp. 7 v Noutonicích</t>
  </si>
  <si>
    <t>obec Lichoceves</t>
  </si>
  <si>
    <t>MŠ Lichoceves</t>
  </si>
  <si>
    <t>640735-obec</t>
  </si>
  <si>
    <t>přestavba,rekonstrukce</t>
  </si>
  <si>
    <t>Rekonstrukce a vestavavba ZŠ a MŠ Písečná</t>
  </si>
  <si>
    <t>obec Písečná</t>
  </si>
  <si>
    <t>ZŠ a MŠ Písečná</t>
  </si>
  <si>
    <t>Nástavba MŠ U Sluncové Praha 8</t>
  </si>
  <si>
    <t>MČ Praha 8</t>
  </si>
  <si>
    <t>MŠ U Sluncové Praha 8</t>
  </si>
  <si>
    <t>Rozšíření ZŠ Nad Parkem Praha-Zbraslav</t>
  </si>
  <si>
    <t>MČ Praha-Zbraslav</t>
  </si>
  <si>
    <t>ZŠ Nad Parkem Praha-Zbraslav</t>
  </si>
  <si>
    <t>přístavba,nástavba,rekonstrukce</t>
  </si>
  <si>
    <t>Přístavba učeben ZŠ Praha-Kunratice</t>
  </si>
  <si>
    <t>MČ Praha-Kunratice</t>
  </si>
  <si>
    <t>ZŠ Praha-Kunratice</t>
  </si>
  <si>
    <t>Rekonstrukce školy Blížejov č.p. 92</t>
  </si>
  <si>
    <t>obec Blížejov</t>
  </si>
  <si>
    <t>ZŠ a MŠ Blížejov</t>
  </si>
  <si>
    <t>Stavební úpravy původní budovy školy Mořkov</t>
  </si>
  <si>
    <t>obec Mořkov</t>
  </si>
  <si>
    <t>ZŠ a MŠ Mořkov</t>
  </si>
  <si>
    <t>rekonstrukce a modernizace</t>
  </si>
  <si>
    <t>Novostavba MŠ Pitkovice, Praha 10, Hlívová</t>
  </si>
  <si>
    <t>městská část Praha 22</t>
  </si>
  <si>
    <t>MŠ Pitkovice</t>
  </si>
  <si>
    <t>Rekonstrukce, nástavba a půdní vestavba ZŠ Nebušice</t>
  </si>
  <si>
    <t>MČ Praha 6</t>
  </si>
  <si>
    <t>ZŠ Nebušice</t>
  </si>
  <si>
    <t>49624539</t>
  </si>
  <si>
    <t xml:space="preserve">Praha </t>
  </si>
  <si>
    <t>nástavba, půdní vestavba, rekonstrukce</t>
  </si>
  <si>
    <t>ZŠ Liberec, Broumovská 7, navýšení kapacity</t>
  </si>
  <si>
    <t>město Liberec</t>
  </si>
  <si>
    <t>ZŠ Liberec</t>
  </si>
  <si>
    <t>Rozšíření kapacity MŠ Středokluky</t>
  </si>
  <si>
    <t>obec Středokluky</t>
  </si>
  <si>
    <t>MŠ Středokluky</t>
  </si>
  <si>
    <t>rekonstrukce, modernizace</t>
  </si>
  <si>
    <t>ZŠ a MŠ Řepín, rekonstrukce</t>
  </si>
  <si>
    <t>obec Řepín</t>
  </si>
  <si>
    <t>MŠ+ZŠ Řepín</t>
  </si>
  <si>
    <t>Rekonstrukce objektu pro ZŠ Olšany u Prostějova</t>
  </si>
  <si>
    <t>obec Olšany u Prostějova</t>
  </si>
  <si>
    <t>ZŠ Olšany u Prostějova</t>
  </si>
  <si>
    <t>70881707</t>
  </si>
  <si>
    <t>Přístavba ZŠ Tyršova Slavkov u Brna</t>
  </si>
  <si>
    <t>město Slavkov u Brna</t>
  </si>
  <si>
    <t xml:space="preserve"> ZŠ Tyršova Slavkov u Brna</t>
  </si>
  <si>
    <t>46270949</t>
  </si>
  <si>
    <t>Rozšíření kapacity ZŠ Hořátev</t>
  </si>
  <si>
    <t>obec Hořátev</t>
  </si>
  <si>
    <t>ZŠ Hořátev</t>
  </si>
  <si>
    <t>75030632</t>
  </si>
  <si>
    <t>Nástavba a stavební úpravy MŠ Mikulůvka</t>
  </si>
  <si>
    <t>obec Mikulůvka</t>
  </si>
  <si>
    <t>MŠ Mikulůvka</t>
  </si>
  <si>
    <t>70918023</t>
  </si>
  <si>
    <t>Navýšení kapacit MŠ Louka</t>
  </si>
  <si>
    <t>obec Louka</t>
  </si>
  <si>
    <t>MŠ Louka</t>
  </si>
  <si>
    <t>75023768</t>
  </si>
  <si>
    <t>vestavba, rekonstrukce</t>
  </si>
  <si>
    <t>MŠ+ZŠ</t>
  </si>
  <si>
    <t>Přístavba ZŠ a MŠ Kobeřice u Brna</t>
  </si>
  <si>
    <t>obec Kobeřice u Brna</t>
  </si>
  <si>
    <t>ZŠ a MŠ Kobeřice u Brna</t>
  </si>
  <si>
    <t>70983640</t>
  </si>
  <si>
    <t>přístavba, nástavba</t>
  </si>
  <si>
    <t>Stavební úpravy MŠ a ZŠ Služovice</t>
  </si>
  <si>
    <t>obec Služovice</t>
  </si>
  <si>
    <t>MŠ a ZŠ Služovice</t>
  </si>
  <si>
    <t>70640131</t>
  </si>
  <si>
    <t>Škola pod staroslavnou Budčí v 21. století - stavební úravy MŠ a ZŠ</t>
  </si>
  <si>
    <t>obec Zákolany</t>
  </si>
  <si>
    <t>ZŠ a MŠ Pod Budčí</t>
  </si>
  <si>
    <t>70991961</t>
  </si>
  <si>
    <t>Nástavba a přístavba Základní školy Kamenný Přívoz-rozšíření kapacity základní školy</t>
  </si>
  <si>
    <t>obec Kamenný Přívoz</t>
  </si>
  <si>
    <t>ZŠ a MŠ Kamenný Přívoz</t>
  </si>
  <si>
    <t>70988064</t>
  </si>
  <si>
    <t>přístavba, nástavba,int.vybavení</t>
  </si>
  <si>
    <t>Novostavba mateřské školy v k.ú. Hostavice, Praha 9</t>
  </si>
  <si>
    <t>MČ Praha 14</t>
  </si>
  <si>
    <t>MŠ Praha - Hostivice</t>
  </si>
  <si>
    <t>Vybudování Nástavby ZŠ na budově MŠ - Zdiby</t>
  </si>
  <si>
    <t>obec Zdiby</t>
  </si>
  <si>
    <t>ZŠ a MŠ Zdiby</t>
  </si>
  <si>
    <t>71004408</t>
  </si>
  <si>
    <t>nástavba,částečná rekonstrukce</t>
  </si>
  <si>
    <t>Novostavba základní školy Radonice 1.etapa</t>
  </si>
  <si>
    <t>obec Radonice</t>
  </si>
  <si>
    <t>ZŠ a MŠ Radonice</t>
  </si>
  <si>
    <t>Stavební úpravy objektu č.p. 46 Světnov - Vestavba prostor školní třídy</t>
  </si>
  <si>
    <t>obec Světnov</t>
  </si>
  <si>
    <t>ZŠ a MŠ Světnov</t>
  </si>
  <si>
    <t>71009850</t>
  </si>
  <si>
    <t>Rekonstrukce a rozšíření kapacity ZŠ Tuklaty</t>
  </si>
  <si>
    <t>obec Tuklaty</t>
  </si>
  <si>
    <t>ZŠ Tuklaty</t>
  </si>
  <si>
    <t>71160663</t>
  </si>
  <si>
    <t>Nová kmenová učebna a přístavba ZŠ Dražice u Tábora</t>
  </si>
  <si>
    <t>obec Dražice</t>
  </si>
  <si>
    <t>ZŠ a MŠ Dražice</t>
  </si>
  <si>
    <t>Přístavba a rekonstrukce Základní školy a mateřské školy, Sedlec 81, Starý Plzenec</t>
  </si>
  <si>
    <t>Město Starý Plzenec</t>
  </si>
  <si>
    <t>ZŠ a MŠ Starý Plzenec-Sedlec</t>
  </si>
  <si>
    <t>75006006</t>
  </si>
  <si>
    <t>Navýšení kapacity základní školy v Otovicích</t>
  </si>
  <si>
    <t>region Karlovarský venkov</t>
  </si>
  <si>
    <t>ZŠ a MŠ Sadov</t>
  </si>
  <si>
    <t>71340696</t>
  </si>
  <si>
    <t>Karlovarský</t>
  </si>
  <si>
    <t>přístavba,inter.vybavení</t>
  </si>
  <si>
    <t>Vybudování výukových kapacit ZŠ Vyžlovka</t>
  </si>
  <si>
    <t>obec Vyžlovka</t>
  </si>
  <si>
    <t>ZŠ Vyžlovka</t>
  </si>
  <si>
    <t>vestavba, rekonstrukce,inter.vybavení</t>
  </si>
  <si>
    <t>Stavební úpravy ZŠ Římov - vestavba podkroví</t>
  </si>
  <si>
    <t>obec Římov</t>
  </si>
  <si>
    <t>ZŠ a MŠ Římov</t>
  </si>
  <si>
    <t>75000661</t>
  </si>
  <si>
    <t>Rekonstrukce objektu Ovčí hájek 2174 na mateřskou školu</t>
  </si>
  <si>
    <t>MČ Praha 13</t>
  </si>
  <si>
    <t>MŠ Ovčí Hájek</t>
  </si>
  <si>
    <t>Rozšíření výukových kapacit ZŠ Bohdíkov</t>
  </si>
  <si>
    <t>obec Bohdíkov</t>
  </si>
  <si>
    <t>ZŠ a MŠ Bohdíkov</t>
  </si>
  <si>
    <t>70984531</t>
  </si>
  <si>
    <t>Výstavba ZŠ pro 1.-5.ročník v MČ Praha - Újezd</t>
  </si>
  <si>
    <t>MČ Praha - Újezd</t>
  </si>
  <si>
    <t>ZŠ a MŠ Formanská Praha 4-Újezd</t>
  </si>
  <si>
    <t>71294350</t>
  </si>
  <si>
    <t>nástavba, inter.vybavení</t>
  </si>
  <si>
    <t>Přístavba nových výukových prostor ZŠ Tuřany</t>
  </si>
  <si>
    <t>DSO - Mšec</t>
  </si>
  <si>
    <t xml:space="preserve"> ZŠ a MŠ Bez hranic</t>
  </si>
  <si>
    <t>02413612</t>
  </si>
  <si>
    <t>Rozšíření kapacity ZŠ Bylany</t>
  </si>
  <si>
    <t>obec Chrášťany</t>
  </si>
  <si>
    <t>ZŠ Bylany</t>
  </si>
  <si>
    <t>71009094</t>
  </si>
  <si>
    <t>Zkapacitnění základní školy v Líšnici</t>
  </si>
  <si>
    <t>obec Líšnice</t>
  </si>
  <si>
    <t>ZŠ a MŠ Líšnice</t>
  </si>
  <si>
    <t>novostavba,inter.vybavední</t>
  </si>
  <si>
    <t>Rozšíření ZŠ Malý Újezd, nový pavilon</t>
  </si>
  <si>
    <t>obec Malý Újezd</t>
  </si>
  <si>
    <t>ZŠ a MŠ Malý Újezd</t>
  </si>
  <si>
    <t>71004505</t>
  </si>
  <si>
    <t>Přístavba základní školy v obci Kožlí</t>
  </si>
  <si>
    <t>obec Kožlí</t>
  </si>
  <si>
    <t>ZŠ a MŠ Kožlí</t>
  </si>
  <si>
    <t>70993017</t>
  </si>
  <si>
    <t>Rekonstrukce ZŠ Orlické Podhůří</t>
  </si>
  <si>
    <t>obec Orlické Podhůří</t>
  </si>
  <si>
    <t>ZŠ Orlické Podhůří</t>
  </si>
  <si>
    <t>00279293</t>
  </si>
  <si>
    <t>Nové výukové kapacity - ZŠ Ochoz u Brna</t>
  </si>
  <si>
    <t>obec Ochoz u Brna</t>
  </si>
  <si>
    <t>ZŠ Ochoz u Brna</t>
  </si>
  <si>
    <t>48459473</t>
  </si>
  <si>
    <t>Přístavba, nástavba</t>
  </si>
  <si>
    <t>Rekonstrukce a přístavba budovy ZŠ a MŠ v Libici nad Doubravou</t>
  </si>
  <si>
    <t>městys Libice nad Doubravou</t>
  </si>
  <si>
    <t>ZŠ a MŠ Libice nad Doubravou</t>
  </si>
  <si>
    <t>75017041</t>
  </si>
  <si>
    <t>rekonstrukce, přístavba</t>
  </si>
  <si>
    <t>Zvýšení kapacity základní školy v obci Morašice</t>
  </si>
  <si>
    <t>obec Morašice</t>
  </si>
  <si>
    <t>ZŠ a MŠ Morašice</t>
  </si>
  <si>
    <t>71010203</t>
  </si>
  <si>
    <t>Přístavba základní školy Vranov</t>
  </si>
  <si>
    <t>obec Vranov</t>
  </si>
  <si>
    <t>ZŠ a MŠ Vranov</t>
  </si>
  <si>
    <t>70873232</t>
  </si>
  <si>
    <t>Stavební úpravy č.p. 15 (ZŠ) v Nedabyli vestavba MŠ a půdní vestavba</t>
  </si>
  <si>
    <t>obec Nedabyle</t>
  </si>
  <si>
    <t>ZŠ Nedabyle</t>
  </si>
  <si>
    <t>70986177</t>
  </si>
  <si>
    <t>Přístavba základní školy</t>
  </si>
  <si>
    <t>Obec Rozdrojovice</t>
  </si>
  <si>
    <t>ZŠ a MŠ Rozdrojovice</t>
  </si>
  <si>
    <t>75003759</t>
  </si>
  <si>
    <t>Přístavba základní školy Hrušovany u Brna, Masarykova č.p. 167</t>
  </si>
  <si>
    <t>Obec Hrušovany u Brna</t>
  </si>
  <si>
    <t>ZŠ T.G. Masaryka Hrušovany u Brna</t>
  </si>
  <si>
    <t>75023245</t>
  </si>
  <si>
    <t>Stavební úpravy č.p. 3 v Podbřezí - 11. etapa</t>
  </si>
  <si>
    <t>Obec Podbřezí</t>
  </si>
  <si>
    <t>ZŠ a Montessori MŠ Podbřezí</t>
  </si>
  <si>
    <t>75016443</t>
  </si>
  <si>
    <t>Královéhradecký</t>
  </si>
  <si>
    <t>Vybudování nové kmenové učebny a tělocvičny při ZŠ Čížová</t>
  </si>
  <si>
    <t>Obec Čížová</t>
  </si>
  <si>
    <t>ZŠ a MŠ Čížová</t>
  </si>
  <si>
    <t>70986584</t>
  </si>
  <si>
    <t>Přístavba, nástavba a stavební úpravy budovy ZŠ</t>
  </si>
  <si>
    <t>Obec Dolní Lomná</t>
  </si>
  <si>
    <t>ZŠ a MŠ Dolní Lomná 149</t>
  </si>
  <si>
    <t>75026724</t>
  </si>
  <si>
    <t>Přístavba a rekonstrukce ZŠ Třanovice</t>
  </si>
  <si>
    <t>obec Třanovice</t>
  </si>
  <si>
    <t>ZŠ a MŠ Třanovice</t>
  </si>
  <si>
    <t>75027089</t>
  </si>
  <si>
    <t>Zvýšení vzdělávací kapacity ZŠ a MŠ Ledčice</t>
  </si>
  <si>
    <t>obec Ledčice</t>
  </si>
  <si>
    <t>ZŠ a MŠ Ledčice</t>
  </si>
  <si>
    <t>70996598</t>
  </si>
  <si>
    <t>Rozšíření ZŠ a MŠ Srbsko</t>
  </si>
  <si>
    <t>obec Srbsko</t>
  </si>
  <si>
    <t>ZŠ a MŠ Srbsko</t>
  </si>
  <si>
    <t>70998477</t>
  </si>
  <si>
    <t>Zvýšení kapacity ZŠ Prace - přístavba a stavební úpravy</t>
  </si>
  <si>
    <t>Obec Prace</t>
  </si>
  <si>
    <t>ZŠ a MŠ Prace</t>
  </si>
  <si>
    <t>70499870</t>
  </si>
  <si>
    <t>Dokončení komplexního školního areálu v Okrouhlici přístavbou ZŠ</t>
  </si>
  <si>
    <t>Obec Okrouhlice</t>
  </si>
  <si>
    <t>ZŠ a MŠ Okrouhlice</t>
  </si>
  <si>
    <t>71001832</t>
  </si>
  <si>
    <t>Přístavba MŠ Vilémov</t>
  </si>
  <si>
    <t>obec Vilémov</t>
  </si>
  <si>
    <t>ZŠ a MŠ Vilémov</t>
  </si>
  <si>
    <t>47795620</t>
  </si>
  <si>
    <t>Navýšení stávající kapacity ZŠ a MŠ - obec Vysoký Újezd</t>
  </si>
  <si>
    <t>obec Vysoký Újezd</t>
  </si>
  <si>
    <t>ZŠ a MŠ Vysoký Újezd</t>
  </si>
  <si>
    <t>71004513</t>
  </si>
  <si>
    <t>Rozšíření školy a přístavba tělocvičny ve Smilovicích</t>
  </si>
  <si>
    <t>Obec Smilovice</t>
  </si>
  <si>
    <t>ZŠ a MŠ Smilovice</t>
  </si>
  <si>
    <t>70645973</t>
  </si>
  <si>
    <t>Adaptace objektu ZŠ Mikulůvka</t>
  </si>
  <si>
    <t>Obec Mikulůvka</t>
  </si>
  <si>
    <t>ZŠ a MŠ Mikulůvka</t>
  </si>
  <si>
    <t>ZŠ a MŠ Vráž – stavební úpravy objektu</t>
  </si>
  <si>
    <t>obec Vráž</t>
  </si>
  <si>
    <t>ZŠ a MŠ Vráž</t>
  </si>
  <si>
    <t>75031108</t>
  </si>
  <si>
    <t>Rozšíření kapacity MŠ a redislokace učeben ZŠ v obci Oslavice</t>
  </si>
  <si>
    <t>obec Oslavice</t>
  </si>
  <si>
    <t>ZŠ a MŠ Oslavice</t>
  </si>
  <si>
    <t>71005021</t>
  </si>
  <si>
    <t>Svazková MŠ VENKOV Železné</t>
  </si>
  <si>
    <t>obec Železné</t>
  </si>
  <si>
    <t>Stavba MŠ, tělocvičny a rozšíření základní školy Kostelec</t>
  </si>
  <si>
    <t>obec Kostelec</t>
  </si>
  <si>
    <t>ZŠ a MŠ Kostelec</t>
  </si>
  <si>
    <t>75022435</t>
  </si>
  <si>
    <t>ZŠ+mŠ</t>
  </si>
  <si>
    <t>Přístavba MŠ Holetín</t>
  </si>
  <si>
    <t>obec Holetín</t>
  </si>
  <si>
    <t>ZŠ a MŠ Holetín</t>
  </si>
  <si>
    <t>70999945</t>
  </si>
  <si>
    <t>Přístavba a stavební úpravy objektu ZŠ a MŠ Cejle</t>
  </si>
  <si>
    <t>obec Cejle</t>
  </si>
  <si>
    <t>ZŠ a MŠ Cejle</t>
  </si>
  <si>
    <t>75022117</t>
  </si>
  <si>
    <t>Přístavba a rekonstrukce budovy ZŠ a MŠ Písečná</t>
  </si>
  <si>
    <t>ZŠ a MŠ Píšečná</t>
  </si>
  <si>
    <t>70640289</t>
  </si>
  <si>
    <t>Projekt je v souladu s integrovanou strategií CLLD.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</si>
  <si>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1.1.2 Zkvalitňování výuky na základních školách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Slavkovské bojiště, z.s.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</si>
  <si>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Slavkovské bojiště, z.s. – IROP – Posílení dostupnosti a kvality základních, mateřských škol a zájmového vzdělávání – Základní školy</t>
    </r>
  </si>
  <si>
    <r>
      <t xml:space="preserve">Číslo výzvy MAS: </t>
    </r>
    <r>
      <rPr>
        <b/>
        <sz val="11"/>
        <color theme="1"/>
        <rFont val="Calibri"/>
        <family val="2"/>
        <charset val="238"/>
        <scheme val="minor"/>
      </rPr>
      <t>1.</t>
    </r>
  </si>
  <si>
    <r>
      <t xml:space="preserve">Je zahájení a ukončení realizace projektu v rozmezí mezi 1. 1. 2014 a 31. 12. 2020 </t>
    </r>
    <r>
      <rPr>
        <sz val="10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</si>
  <si>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>Projekt je v souladu se schválenou strategií - Strategie komunitně vedeného rozvoje území MAS</t>
    </r>
    <r>
      <rPr>
        <sz val="10"/>
        <rFont val="Calibri"/>
        <family val="2"/>
        <charset val="238"/>
        <scheme val="minor"/>
      </rPr>
      <t xml:space="preserve"> Slavkovské bojiště, z.s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</si>
  <si>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Jsou celkové způsobilé výdaje projektu maximálně 4 000 000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</si>
  <si>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500 000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</si>
  <si>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>SC 2.4 - aktivita Infrastruktura základních škol</t>
  </si>
  <si>
    <t>Popis pro hodnocení</t>
  </si>
  <si>
    <t>Hodnocení (body)</t>
  </si>
  <si>
    <r>
      <t xml:space="preserve">Klíčové kompetence 
</t>
    </r>
    <r>
      <rPr>
        <i/>
        <sz val="12"/>
        <rFont val="Calibri"/>
        <family val="2"/>
        <charset val="238"/>
        <scheme val="minor"/>
      </rPr>
      <t>(Aspekt efektivnosti a účelnosti)</t>
    </r>
  </si>
  <si>
    <t xml:space="preserve">Žádost o podporu, 
Studie proveditelnosti
</t>
  </si>
  <si>
    <r>
      <t>Projekt je zaměřen</t>
    </r>
    <r>
      <rPr>
        <b/>
        <sz val="10"/>
        <rFont val="Calibri"/>
        <family val="2"/>
        <charset val="238"/>
        <scheme val="minor"/>
      </rPr>
      <t xml:space="preserve"> na dvě a více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
</t>
    </r>
  </si>
  <si>
    <t>10 bodů</t>
  </si>
  <si>
    <r>
      <t xml:space="preserve">Projekt je zaměřen </t>
    </r>
    <r>
      <rPr>
        <b/>
        <sz val="10"/>
        <rFont val="Calibri"/>
        <family val="2"/>
        <charset val="238"/>
        <scheme val="minor"/>
      </rPr>
      <t>jen na jednu</t>
    </r>
    <r>
      <rPr>
        <sz val="10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
</t>
    </r>
  </si>
  <si>
    <t>5 bodů</t>
  </si>
  <si>
    <t>Projekt není zaměřen na klíčové kompetence.</t>
  </si>
  <si>
    <t>0 bodů</t>
  </si>
  <si>
    <r>
      <t xml:space="preserve">Využití pro mimoškolní zájmové aktivity dětí a mládeže. 
</t>
    </r>
    <r>
      <rPr>
        <i/>
        <sz val="12"/>
        <rFont val="Calibri"/>
        <family val="2"/>
        <charset val="238"/>
        <scheme val="minor"/>
      </rPr>
      <t>(Aspekt potřebnosti)</t>
    </r>
  </si>
  <si>
    <t>Výstupy z projektu budou sloužit i k mimoškolním zájmovým aktivitám dětí a mládeže.</t>
  </si>
  <si>
    <t>Výstupy z projektu nebudou sloužit k dalším mimoškolním zájmovým aktivitám dětí a mládeže.</t>
  </si>
  <si>
    <r>
      <t xml:space="preserve">Úpravy venkovního prostranství (zeleň)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účelnosti)</t>
    </r>
  </si>
  <si>
    <t>Žádost o podporu, 
Studie proveditelnosti, Projektová dokumentace</t>
  </si>
  <si>
    <t>Součástí projektu jsou úpravy venkovního prostranství (vysazení stromů, keřů, rostlin, zeleně, zelená stěna, zelená střecha, zeleň). Hodnotitel v komentáři uvede, jaká úprava/obnova/vysázení zeleně je v projektu realizována.</t>
  </si>
  <si>
    <t>Součástí projektu nejsou úpravy venkovního prostranství (vysazení stromů, keřů, rostlin, zeleně, zelená stěna, zelená střecha, zeleň).</t>
  </si>
  <si>
    <r>
      <rPr>
        <b/>
        <sz val="12"/>
        <rFont val="Calibri"/>
        <family val="2"/>
        <charset val="238"/>
        <scheme val="minor"/>
      </rPr>
      <t xml:space="preserve">Zajištění vnitřní konektivity školy a připojení k internetu. 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účelnosti a efektivnosti)</t>
    </r>
  </si>
  <si>
    <t>Součástí projektu je zajištění vnitřní konektivity škol a připojení k internetu.</t>
  </si>
  <si>
    <t xml:space="preserve"> 5 body</t>
  </si>
  <si>
    <t>Projekt obdrží 0 bodů, pokud nebude řešit konektivitu vůbec, případně je konektivita kompletně řešena výhradně v rámci nezpůsobilých výdajů.</t>
  </si>
  <si>
    <r>
      <t xml:space="preserve">Neúplnost základní školy
</t>
    </r>
    <r>
      <rPr>
        <i/>
        <sz val="12"/>
        <color theme="1"/>
        <rFont val="Calibri"/>
        <family val="2"/>
        <charset val="238"/>
        <scheme val="minor"/>
      </rPr>
      <t xml:space="preserve">
(Aspekt účelnosti)</t>
    </r>
  </si>
  <si>
    <t>Projekt je realizován na neúplné základní škole.</t>
  </si>
  <si>
    <t>Projekt není realizován na neúplné základní škole.</t>
  </si>
  <si>
    <r>
      <t xml:space="preserve">Administrativní připravenost
projektu
</t>
    </r>
    <r>
      <rPr>
        <i/>
        <sz val="12"/>
        <color theme="1"/>
        <rFont val="Calibri"/>
        <family val="2"/>
        <charset val="238"/>
        <scheme val="minor"/>
      </rPr>
      <t>(ke dni podání žádosti o podporu)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>(Aspekt hospodárnosti a proveditelnosti)</t>
    </r>
  </si>
  <si>
    <t>Žádost o podporu
Studie proveditelnosti
Uzavřená smlouva na plnění
zakázky</t>
  </si>
  <si>
    <t>Žadatel má ke dni podání žádosti o podporu ukončen výběr dodavatele (zadávací/výběrové řízení) a uzavřenou smlouvu na plnění zakázky, v rozpočtu projektu je počítáno s vysoutěženými cenami.</t>
  </si>
  <si>
    <t>Žadatel má ke dni podání žádosti o podporu vyhlášeno výběrové řízení na dodavatele, které však ještě ke dni podání žádosti nebylo ukončeno, a tudíž nebyla uzavřena smlouva na plnění zakázky.</t>
  </si>
  <si>
    <t>Žadatel nemá ke dni podání žádosti o podporu vyhlášeno zadávací/výběrové řízení na dodavatele.</t>
  </si>
  <si>
    <r>
      <t xml:space="preserve">Velikost obce
</t>
    </r>
    <r>
      <rPr>
        <i/>
        <sz val="12"/>
        <color theme="1"/>
        <rFont val="Calibri"/>
        <family val="2"/>
        <charset val="238"/>
        <scheme val="minor"/>
      </rPr>
      <t xml:space="preserve">(Aspekt potřebnosti)
(Pro určení velikosti obce je považován za závazný  ČSÚ: </t>
    </r>
    <r>
      <rPr>
        <i/>
        <sz val="12"/>
        <rFont val="Calibri"/>
        <family val="2"/>
        <charset val="238"/>
        <scheme val="minor"/>
      </rPr>
      <t>Počet obyvatel v obcích k 1. 1. 2018 -</t>
    </r>
    <r>
      <rPr>
        <i/>
        <sz val="12"/>
        <color theme="1"/>
        <rFont val="Calibri"/>
        <family val="2"/>
        <charset val="238"/>
        <scheme val="minor"/>
      </rPr>
      <t xml:space="preserve"> odkaz na dokument: https://www.czso.cz/csu/czso/pocet-obyvatel-v-obcich-see2a5tx8j)</t>
    </r>
  </si>
  <si>
    <t>Škola se nachází v obci s počtem do 1 500 obyvatel.</t>
  </si>
  <si>
    <t>Škola se nachází v obci s počtem 1 501 - 3 000 obyvatel.</t>
  </si>
  <si>
    <t>Škola se nachází v obci s počtem 3 001 a více obyvatel.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</si>
  <si>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25</t>
    </r>
    <r>
      <rPr>
        <b/>
        <sz val="12"/>
        <color theme="1"/>
        <rFont val="Calibri"/>
        <family val="2"/>
        <charset val="238"/>
        <scheme val="minor"/>
      </rPr>
      <t xml:space="preserve"> bodu.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50.</t>
    </r>
  </si>
  <si>
    <t>Přidělené hodnocení</t>
  </si>
  <si>
    <t>Celkový počet bodů</t>
  </si>
  <si>
    <t>Složení komise:</t>
  </si>
  <si>
    <t>Podpisy přítomných členů hodnotící komise:</t>
  </si>
  <si>
    <t>Závěrečné vyjádření komise (komise doporučuje/nedoporučuje projekt k podpoře)</t>
  </si>
  <si>
    <t>Jméno a příjmení:</t>
  </si>
  <si>
    <t>Datum a místo konání hodnotící komise:</t>
  </si>
  <si>
    <t>Jméno a podpis zapisovatele:</t>
  </si>
  <si>
    <r>
      <t xml:space="preserve">Kontrolní list pro věcné hodnocení žádosti o podporu v opatření č. </t>
    </r>
    <r>
      <rPr>
        <b/>
        <sz val="16"/>
        <rFont val="Calibri"/>
        <family val="2"/>
        <charset val="238"/>
        <scheme val="minor"/>
      </rPr>
      <t>1.1.2 Zkvalitňování výuky na základních školách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Slavkovské bojiště, z.s.</t>
    </r>
  </si>
  <si>
    <t>ANO – K žádosti jsou doloženy všechny povinné přílohy a obsahově splňujı́ náležitosti, které požaduje MAS v dokumentaci k výzvě. 
NE - K žádosti nejsou doloženy všechny povinné přílohy nebo obsahově nesplňujı́ náležitosti, které požaduje MAS v dokumentaci k výzvě.</t>
  </si>
  <si>
    <t>ANO – Projekt je realizován na území vymezeném SCLLD MAS Slavkovské bojiště, z.s. 
NE – Projekt je realizován mimo území vymezené SCLLD MAS Slavkovské bojiště, z.s.. 
Poznámka: Rozhodující je místo realizace/dopadu projektu, sídlo žadatele může být i mimo území vymezené SCLLD MAS Slavkovské bojiště, z.s.</t>
  </si>
  <si>
    <t>ANO - Statutární zástupce žadatele je trestně bezúhonný. 
NE - Statutární zástupce žadatele není trestně bezúhonný.</t>
  </si>
  <si>
    <t>ANO - žadatel řádně zdůvodnil potřebu projektu 
NE - žadatel nezdůvodnil potřebnost projektu</t>
  </si>
  <si>
    <r>
      <t xml:space="preserve">Je žadatelem (záložka Datová oblast žádosti/Subjety/Typ subjektu-žadatel/příjemce):                
</t>
    </r>
    <r>
      <rPr>
        <sz val="10"/>
        <color theme="1"/>
        <rFont val="Calibri"/>
        <family val="2"/>
        <charset val="238"/>
        <scheme val="minor"/>
      </rPr>
      <t xml:space="preserve">- organizace zřizované  nebo zakládané kraji
- obce
- organizace zřizované nebo zakládané obcemi
- nestátní neziskové organizace
- církve
- církevní organizace
- organizační složky státu
- příspěvkové organizace organizačních složek státu
- školy a školská zařízení v oblasti základního vzdělávání
- další subjekty podílející se na realizaci vzdělávacích aktivit
</t>
    </r>
    <r>
      <rPr>
        <sz val="10"/>
        <color theme="1"/>
        <rFont val="Calibri"/>
        <family val="2"/>
        <charset val="238"/>
        <scheme val="minor"/>
      </rPr>
      <t xml:space="preserve">
Pozn.: Další subjekty podílející se na realizaci vzdělávacích aktivit jsou subjekty, které mají zapsanou volnou živnost č. 72 ,,mimoškolní výchova a vzdělávání, pořádání kurzů, školení, včetně lektorské činnosti“ a vysoké školy. Pokud jsou tyto subjekty zapsány v Rejstříku škol a školských zařízení, nemusí mít zapsanou volnou živnost 72. Školská právnická osoba spadá do kategorie ”škola a školské zařízení v oblasti základního vzdělávání“. Nestátní neziskové organizace, církve a církevní organizace musí vykonávat činnost v oblasti školství a činnsot musí být v zakladatelských dokumentech přesně takto zapsána. Pokud u daného typu žadatele nebude tato podmínka splněna, bude nenapravitelné kritérium vyhodnoceno jako ”Nehodnoceno” a žadatel bude vyzván k doložení splnění požadavku v rámci napravitelného kritéria.             
</t>
    </r>
  </si>
  <si>
    <t>Žádost o podporu, Výzva MAS, SCLLD</t>
  </si>
  <si>
    <t>ANO - výsledky projektu jsou udržitelné
NE - výsledky projektu nejsou udržitelné</t>
  </si>
  <si>
    <t>Platnost od: 15. 1. 2019</t>
  </si>
  <si>
    <t xml:space="preserve">ANO - Projekt respektuje limity způsobilých výdajů.
NE - Projekt nerespektuje limity způsobilých výdajů.
</t>
  </si>
  <si>
    <t>ANO – projekt nemá negativní vliv na žádnou z horizontálních priorit IROP (tj. má pozitivní nebo neutrální vliv).
NE – projekt má negativní vliv na některou z horizontálních priorit IROP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</si>
</sst>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4" fillId="0" borderId="0"/>
    <xf numFmtId="0" fontId="27" fillId="11" borderId="0" applyNumberFormat="0" applyBorder="0" applyAlignment="0" applyProtection="0"/>
  </cellStyleXfs>
  <cellXfs count="42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0" fillId="0" borderId="13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5" xfId="0" applyFill="1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29" xfId="0" applyBorder="1"/>
    <xf numFmtId="0" fontId="0" fillId="0" borderId="1" xfId="0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" xfId="0" applyBorder="1"/>
    <xf numFmtId="0" fontId="5" fillId="2" borderId="1" xfId="0" applyFont="1" applyFill="1" applyBorder="1" applyAlignment="1">
      <alignment vertical="center" wrapText="1"/>
    </xf>
    <xf numFmtId="0" fontId="0" fillId="0" borderId="43" xfId="0" applyBorder="1"/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/>
    <xf numFmtId="0" fontId="0" fillId="0" borderId="0" xfId="0" applyFill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8" borderId="13" xfId="0" applyFill="1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7" fillId="4" borderId="0" xfId="0" applyFont="1" applyFill="1"/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20" fillId="4" borderId="10" xfId="0" applyFont="1" applyFill="1" applyBorder="1" applyAlignment="1">
      <alignment horizontal="right"/>
    </xf>
    <xf numFmtId="0" fontId="21" fillId="4" borderId="62" xfId="0" applyFont="1" applyFill="1" applyBorder="1"/>
    <xf numFmtId="0" fontId="20" fillId="4" borderId="62" xfId="0" applyFont="1" applyFill="1" applyBorder="1"/>
    <xf numFmtId="49" fontId="20" fillId="4" borderId="62" xfId="0" applyNumberFormat="1" applyFont="1" applyFill="1" applyBorder="1" applyAlignment="1"/>
    <xf numFmtId="164" fontId="20" fillId="4" borderId="11" xfId="0" applyNumberFormat="1" applyFont="1" applyFill="1" applyBorder="1"/>
    <xf numFmtId="0" fontId="20" fillId="4" borderId="12" xfId="0" applyFont="1" applyFill="1" applyBorder="1" applyAlignment="1">
      <alignment horizontal="right"/>
    </xf>
    <xf numFmtId="0" fontId="21" fillId="4" borderId="1" xfId="0" applyFont="1" applyFill="1" applyBorder="1"/>
    <xf numFmtId="0" fontId="20" fillId="4" borderId="1" xfId="0" applyFont="1" applyFill="1" applyBorder="1"/>
    <xf numFmtId="49" fontId="20" fillId="4" borderId="1" xfId="0" applyNumberFormat="1" applyFont="1" applyFill="1" applyBorder="1" applyAlignment="1"/>
    <xf numFmtId="1" fontId="20" fillId="4" borderId="13" xfId="0" applyNumberFormat="1" applyFont="1" applyFill="1" applyBorder="1"/>
    <xf numFmtId="164" fontId="20" fillId="4" borderId="13" xfId="0" applyNumberFormat="1" applyFont="1" applyFill="1" applyBorder="1"/>
    <xf numFmtId="49" fontId="22" fillId="4" borderId="1" xfId="0" applyNumberFormat="1" applyFont="1" applyFill="1" applyBorder="1" applyAlignment="1"/>
    <xf numFmtId="0" fontId="21" fillId="4" borderId="1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/>
    </xf>
    <xf numFmtId="0" fontId="3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164" fontId="2" fillId="4" borderId="13" xfId="0" applyNumberFormat="1" applyFont="1" applyFill="1" applyBorder="1"/>
    <xf numFmtId="0" fontId="2" fillId="4" borderId="61" xfId="0" applyFont="1" applyFill="1" applyBorder="1" applyAlignment="1">
      <alignment horizontal="right"/>
    </xf>
    <xf numFmtId="0" fontId="3" fillId="4" borderId="4" xfId="0" applyFont="1" applyFill="1" applyBorder="1"/>
    <xf numFmtId="0" fontId="2" fillId="0" borderId="12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164" fontId="2" fillId="0" borderId="13" xfId="0" applyNumberFormat="1" applyFont="1" applyBorder="1"/>
    <xf numFmtId="0" fontId="9" fillId="4" borderId="61" xfId="0" applyFont="1" applyFill="1" applyBorder="1" applyAlignment="1">
      <alignment horizontal="right"/>
    </xf>
    <xf numFmtId="0" fontId="10" fillId="4" borderId="4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164" fontId="9" fillId="4" borderId="13" xfId="0" applyNumberFormat="1" applyFont="1" applyFill="1" applyBorder="1"/>
    <xf numFmtId="0" fontId="9" fillId="4" borderId="12" xfId="0" applyFont="1" applyFill="1" applyBorder="1" applyAlignment="1">
      <alignment horizontal="right"/>
    </xf>
    <xf numFmtId="0" fontId="10" fillId="4" borderId="1" xfId="0" applyFont="1" applyFill="1" applyBorder="1"/>
    <xf numFmtId="0" fontId="10" fillId="4" borderId="1" xfId="0" applyFont="1" applyFill="1" applyBorder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9" fillId="4" borderId="1" xfId="0" quotePrefix="1" applyNumberFormat="1" applyFont="1" applyFill="1" applyBorder="1"/>
    <xf numFmtId="3" fontId="0" fillId="0" borderId="13" xfId="0" applyNumberFormat="1" applyBorder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3" fontId="0" fillId="4" borderId="13" xfId="0" applyNumberFormat="1" applyFill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3" fillId="4" borderId="1" xfId="0" applyFont="1" applyFill="1" applyBorder="1"/>
    <xf numFmtId="49" fontId="2" fillId="4" borderId="1" xfId="0" applyNumberFormat="1" applyFont="1" applyFill="1" applyBorder="1" applyAlignment="1"/>
    <xf numFmtId="0" fontId="23" fillId="4" borderId="1" xfId="0" applyFont="1" applyFill="1" applyBorder="1" applyAlignment="1">
      <alignment horizontal="center" vertical="center"/>
    </xf>
    <xf numFmtId="3" fontId="2" fillId="4" borderId="13" xfId="0" applyNumberFormat="1" applyFont="1" applyFill="1" applyBorder="1"/>
    <xf numFmtId="0" fontId="3" fillId="4" borderId="43" xfId="0" applyFont="1" applyFill="1" applyBorder="1" applyAlignment="1">
      <alignment wrapText="1"/>
    </xf>
    <xf numFmtId="0" fontId="3" fillId="4" borderId="4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3" fillId="4" borderId="1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49" fontId="9" fillId="4" borderId="1" xfId="0" quotePrefix="1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25" fillId="9" borderId="43" xfId="2" applyNumberFormat="1" applyFont="1" applyFill="1" applyBorder="1" applyAlignment="1">
      <alignment horizontal="left" vertical="center" wrapText="1"/>
    </xf>
    <xf numFmtId="0" fontId="26" fillId="9" borderId="1" xfId="2" applyNumberFormat="1" applyFont="1" applyFill="1" applyBorder="1" applyAlignment="1">
      <alignment horizontal="left" vertical="center" wrapText="1"/>
    </xf>
    <xf numFmtId="0" fontId="25" fillId="10" borderId="43" xfId="2" applyNumberFormat="1" applyFont="1" applyFill="1" applyBorder="1" applyAlignment="1">
      <alignment horizontal="left" vertical="center" wrapText="1"/>
    </xf>
    <xf numFmtId="0" fontId="26" fillId="10" borderId="1" xfId="2" applyNumberFormat="1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vertical="center" wrapText="1"/>
    </xf>
    <xf numFmtId="49" fontId="9" fillId="4" borderId="1" xfId="0" quotePrefix="1" applyNumberFormat="1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right"/>
    </xf>
    <xf numFmtId="0" fontId="3" fillId="4" borderId="39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0" fillId="4" borderId="15" xfId="0" applyFont="1" applyFill="1" applyBorder="1" applyAlignment="1">
      <alignment vertical="center" wrapText="1"/>
    </xf>
    <xf numFmtId="49" fontId="9" fillId="4" borderId="15" xfId="0" quotePrefix="1" applyNumberFormat="1" applyFont="1" applyFill="1" applyBorder="1" applyAlignment="1">
      <alignment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5" fillId="3" borderId="7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2" fillId="0" borderId="6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2" xfId="0" applyBorder="1"/>
    <xf numFmtId="0" fontId="0" fillId="0" borderId="22" xfId="0" applyBorder="1"/>
    <xf numFmtId="0" fontId="0" fillId="0" borderId="62" xfId="0" applyBorder="1"/>
    <xf numFmtId="0" fontId="0" fillId="0" borderId="11" xfId="0" applyBorder="1"/>
    <xf numFmtId="0" fontId="9" fillId="0" borderId="15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28" fillId="11" borderId="34" xfId="3" applyFont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0" borderId="0" xfId="0" applyFont="1"/>
    <xf numFmtId="0" fontId="8" fillId="4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5" fillId="2" borderId="5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top"/>
    </xf>
    <xf numFmtId="0" fontId="5" fillId="6" borderId="48" xfId="0" applyFont="1" applyFill="1" applyBorder="1" applyAlignment="1">
      <alignment horizontal="center" vertical="top"/>
    </xf>
    <xf numFmtId="0" fontId="5" fillId="6" borderId="4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5" fillId="5" borderId="33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9" fillId="0" borderId="43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/>
    </xf>
    <xf numFmtId="0" fontId="5" fillId="7" borderId="69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5" fillId="2" borderId="72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7" borderId="70" xfId="0" applyFont="1" applyFill="1" applyBorder="1" applyAlignment="1">
      <alignment horizontal="left" vertical="center"/>
    </xf>
    <xf numFmtId="0" fontId="5" fillId="7" borderId="71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0" xfId="0" applyFont="1" applyBorder="1" applyAlignment="1" applyProtection="1">
      <alignment horizontal="left" vertical="top" wrapText="1"/>
    </xf>
    <xf numFmtId="0" fontId="5" fillId="6" borderId="46" xfId="0" applyFont="1" applyFill="1" applyBorder="1" applyAlignment="1">
      <alignment horizontal="center" vertical="top"/>
    </xf>
    <xf numFmtId="0" fontId="5" fillId="6" borderId="27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left" vertical="top" wrapText="1"/>
    </xf>
    <xf numFmtId="0" fontId="9" fillId="4" borderId="39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5" fillId="6" borderId="59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center" shrinkToFit="1"/>
    </xf>
    <xf numFmtId="0" fontId="5" fillId="7" borderId="62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5" fillId="7" borderId="14" xfId="0" applyFont="1" applyFill="1" applyBorder="1" applyAlignment="1">
      <alignment horizontal="left" vertical="center" shrinkToFit="1"/>
    </xf>
    <xf numFmtId="0" fontId="5" fillId="7" borderId="15" xfId="0" applyFont="1" applyFill="1" applyBorder="1" applyAlignment="1">
      <alignment horizontal="left" vertical="center" shrinkToFit="1"/>
    </xf>
    <xf numFmtId="0" fontId="5" fillId="7" borderId="16" xfId="0" applyFont="1" applyFill="1" applyBorder="1" applyAlignment="1">
      <alignment horizontal="left" vertical="center" shrinkToFit="1"/>
    </xf>
    <xf numFmtId="0" fontId="28" fillId="7" borderId="62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28" fillId="7" borderId="1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8" fillId="7" borderId="16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28" fillId="11" borderId="59" xfId="3" applyFont="1" applyBorder="1" applyAlignment="1">
      <alignment horizontal="center" vertical="center" wrapText="1"/>
    </xf>
    <xf numFmtId="0" fontId="28" fillId="11" borderId="55" xfId="3" applyFont="1" applyBorder="1" applyAlignment="1">
      <alignment horizontal="center" vertical="center" wrapText="1"/>
    </xf>
    <xf numFmtId="0" fontId="28" fillId="11" borderId="57" xfId="3" applyFont="1" applyBorder="1" applyAlignment="1">
      <alignment horizontal="center" vertical="center" wrapText="1"/>
    </xf>
    <xf numFmtId="0" fontId="28" fillId="11" borderId="34" xfId="3" applyFont="1" applyBorder="1" applyAlignment="1">
      <alignment horizontal="center" vertical="center" wrapText="1"/>
    </xf>
    <xf numFmtId="0" fontId="28" fillId="11" borderId="58" xfId="3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4">
    <cellStyle name="60 % – Zvýraznění 1" xfId="3" builtinId="32"/>
    <cellStyle name="Normal" xfId="2" xr:uid="{00000000-0005-0000-0000-000001000000}"/>
    <cellStyle name="Normální" xfId="0" builtinId="0"/>
    <cellStyle name="Normální 2 2" xfId="1" xr:uid="{00000000-0005-0000-0000-000003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0</xdr:row>
      <xdr:rowOff>142875</xdr:rowOff>
    </xdr:from>
    <xdr:to>
      <xdr:col>2</xdr:col>
      <xdr:colOff>2099722</xdr:colOff>
      <xdr:row>3</xdr:row>
      <xdr:rowOff>260261</xdr:rowOff>
    </xdr:to>
    <xdr:pic>
      <xdr:nvPicPr>
        <xdr:cNvPr id="2" name="Obrázek 1" descr="Výsledek obrázku pro logo irop">
          <a:extLst>
            <a:ext uri="{FF2B5EF4-FFF2-40B4-BE49-F238E27FC236}">
              <a16:creationId xmlns:a16="http://schemas.microsoft.com/office/drawing/2014/main" id="{25E013CD-3707-4F58-8221-CE127130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142875"/>
          <a:ext cx="7624222" cy="89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278608</xdr:colOff>
      <xdr:row>1</xdr:row>
      <xdr:rowOff>14114</xdr:rowOff>
    </xdr:from>
    <xdr:to>
      <xdr:col>6</xdr:col>
      <xdr:colOff>1364458</xdr:colOff>
      <xdr:row>3</xdr:row>
      <xdr:rowOff>278319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B7EB6E-E074-48C7-8179-FD9091DC7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6514" y="216520"/>
          <a:ext cx="1085850" cy="847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3</xdr:col>
      <xdr:colOff>32797</xdr:colOff>
      <xdr:row>6</xdr:row>
      <xdr:rowOff>91192</xdr:rowOff>
    </xdr:to>
    <xdr:pic>
      <xdr:nvPicPr>
        <xdr:cNvPr id="2" name="Obrázek 1" descr="Výsledek obrázku pro logo irop">
          <a:extLst>
            <a:ext uri="{FF2B5EF4-FFF2-40B4-BE49-F238E27FC236}">
              <a16:creationId xmlns:a16="http://schemas.microsoft.com/office/drawing/2014/main" id="{CE1E5AE4-B929-4EF7-B0E0-8C82E0A1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7624222" cy="89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1181101</xdr:colOff>
      <xdr:row>2</xdr:row>
      <xdr:rowOff>83170</xdr:rowOff>
    </xdr:from>
    <xdr:to>
      <xdr:col>6</xdr:col>
      <xdr:colOff>2266951</xdr:colOff>
      <xdr:row>6</xdr:row>
      <xdr:rowOff>168781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DDE2721-E793-4B7E-A145-103A509B1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9326" y="464170"/>
          <a:ext cx="1085850" cy="847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8"/>
  <sheetViews>
    <sheetView tabSelected="1" zoomScale="73" zoomScaleNormal="73" zoomScaleSheetLayoutView="40" workbookViewId="0">
      <selection activeCell="L106" sqref="L106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4.140625" style="1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6"/>
    </row>
    <row r="3" spans="1:7" ht="13.5" customHeight="1" x14ac:dyDescent="0.35">
      <c r="A3" s="6"/>
    </row>
    <row r="4" spans="1:7" ht="37.5" customHeight="1" x14ac:dyDescent="0.3">
      <c r="A4" s="35" t="s">
        <v>720</v>
      </c>
      <c r="B4" s="35"/>
      <c r="C4" s="35"/>
    </row>
    <row r="5" spans="1:7" ht="12" customHeight="1" thickBot="1" x14ac:dyDescent="0.3"/>
    <row r="6" spans="1:7" ht="72.75" customHeight="1" thickBot="1" x14ac:dyDescent="0.3">
      <c r="A6" s="281" t="s">
        <v>662</v>
      </c>
      <c r="B6" s="282"/>
      <c r="C6" s="282"/>
      <c r="D6" s="282"/>
      <c r="E6" s="282"/>
      <c r="F6" s="282"/>
      <c r="G6" s="283"/>
    </row>
    <row r="7" spans="1:7" s="9" customFormat="1" ht="16.5" customHeight="1" thickBot="1" x14ac:dyDescent="0.3">
      <c r="A7" s="8"/>
      <c r="B7" s="8"/>
      <c r="C7" s="8"/>
      <c r="D7" s="8"/>
      <c r="E7" s="8"/>
      <c r="F7" s="8"/>
      <c r="G7" s="8"/>
    </row>
    <row r="8" spans="1:7" ht="34.5" customHeight="1" x14ac:dyDescent="0.25">
      <c r="A8" s="291" t="s">
        <v>663</v>
      </c>
      <c r="B8" s="292"/>
      <c r="C8" s="33"/>
      <c r="D8" s="33"/>
      <c r="E8" s="4"/>
      <c r="G8" s="19"/>
    </row>
    <row r="9" spans="1:7" x14ac:dyDescent="0.25">
      <c r="A9" s="289" t="s">
        <v>664</v>
      </c>
      <c r="B9" s="290"/>
      <c r="C9" s="33"/>
      <c r="D9" s="33"/>
      <c r="E9" s="4"/>
      <c r="G9" s="19"/>
    </row>
    <row r="10" spans="1:7" s="44" customFormat="1" ht="30" customHeight="1" x14ac:dyDescent="0.25">
      <c r="A10" s="293" t="s">
        <v>95</v>
      </c>
      <c r="B10" s="294"/>
      <c r="C10" s="43"/>
      <c r="D10" s="43"/>
      <c r="F10" s="73"/>
      <c r="G10" s="170"/>
    </row>
    <row r="11" spans="1:7" s="44" customFormat="1" ht="18" customHeight="1" x14ac:dyDescent="0.25">
      <c r="A11" s="300" t="s">
        <v>110</v>
      </c>
      <c r="B11" s="301"/>
      <c r="C11" s="43"/>
      <c r="D11" s="43"/>
      <c r="G11" s="171"/>
    </row>
    <row r="12" spans="1:7" s="44" customFormat="1" ht="18" customHeight="1" x14ac:dyDescent="0.25">
      <c r="A12" s="81" t="s">
        <v>128</v>
      </c>
      <c r="B12" s="82"/>
      <c r="C12" s="43"/>
      <c r="D12" s="43"/>
      <c r="G12" s="172"/>
    </row>
    <row r="13" spans="1:7" ht="15" customHeight="1" x14ac:dyDescent="0.25">
      <c r="A13" s="289" t="s">
        <v>96</v>
      </c>
      <c r="B13" s="290"/>
      <c r="C13" s="33"/>
      <c r="D13" s="33"/>
      <c r="E13" s="5"/>
      <c r="F13" s="9"/>
      <c r="G13" s="172"/>
    </row>
    <row r="14" spans="1:7" ht="26.25" customHeight="1" x14ac:dyDescent="0.25">
      <c r="A14" s="289" t="s">
        <v>6</v>
      </c>
      <c r="B14" s="290"/>
      <c r="C14" s="33"/>
      <c r="D14" s="33"/>
      <c r="E14" s="4"/>
      <c r="F14" s="9"/>
      <c r="G14" s="173"/>
    </row>
    <row r="15" spans="1:7" ht="15" customHeight="1" x14ac:dyDescent="0.25">
      <c r="A15" s="289" t="s">
        <v>5</v>
      </c>
      <c r="B15" s="290"/>
      <c r="C15" s="33"/>
      <c r="D15" s="33"/>
      <c r="E15" s="4"/>
      <c r="G15" s="173"/>
    </row>
    <row r="16" spans="1:7" x14ac:dyDescent="0.25">
      <c r="A16" s="289" t="s">
        <v>7</v>
      </c>
      <c r="B16" s="290"/>
      <c r="C16" s="33"/>
      <c r="D16" s="33"/>
      <c r="E16" s="4"/>
      <c r="G16" s="19"/>
    </row>
    <row r="17" spans="1:7" x14ac:dyDescent="0.25">
      <c r="A17" s="289" t="s">
        <v>28</v>
      </c>
      <c r="B17" s="290"/>
      <c r="C17" s="33"/>
      <c r="D17" s="33"/>
      <c r="E17" s="4"/>
    </row>
    <row r="18" spans="1:7" ht="15.75" thickBot="1" x14ac:dyDescent="0.3">
      <c r="A18" s="287" t="s">
        <v>27</v>
      </c>
      <c r="B18" s="288"/>
      <c r="C18" s="33"/>
      <c r="D18" s="33"/>
    </row>
    <row r="19" spans="1:7" ht="15.75" thickBot="1" x14ac:dyDescent="0.3"/>
    <row r="20" spans="1:7" ht="34.5" customHeight="1" thickBot="1" x14ac:dyDescent="0.3">
      <c r="A20" s="281" t="s">
        <v>74</v>
      </c>
      <c r="B20" s="282"/>
      <c r="C20" s="282"/>
      <c r="D20" s="282"/>
      <c r="E20" s="282"/>
      <c r="F20" s="282"/>
      <c r="G20" s="283"/>
    </row>
    <row r="21" spans="1:7" ht="63.75" thickBot="1" x14ac:dyDescent="0.3">
      <c r="A21" s="12" t="s">
        <v>21</v>
      </c>
      <c r="B21" s="298" t="s">
        <v>20</v>
      </c>
      <c r="C21" s="299"/>
      <c r="D21" s="13" t="s">
        <v>22</v>
      </c>
      <c r="E21" s="13" t="s">
        <v>13</v>
      </c>
      <c r="F21" s="13" t="s">
        <v>14</v>
      </c>
      <c r="G21" s="14" t="s">
        <v>18</v>
      </c>
    </row>
    <row r="22" spans="1:7" ht="36" customHeight="1" thickTop="1" x14ac:dyDescent="0.25">
      <c r="A22" s="284" t="s">
        <v>0</v>
      </c>
      <c r="B22" s="306" t="s">
        <v>40</v>
      </c>
      <c r="C22" s="307"/>
      <c r="D22" s="307"/>
      <c r="E22" s="308"/>
      <c r="F22" s="10"/>
      <c r="G22" s="11"/>
    </row>
    <row r="23" spans="1:7" ht="36" customHeight="1" x14ac:dyDescent="0.25">
      <c r="A23" s="285"/>
      <c r="B23" s="205" t="s">
        <v>9</v>
      </c>
      <c r="C23" s="206"/>
      <c r="D23" s="295" t="s">
        <v>118</v>
      </c>
      <c r="E23" s="232" t="s">
        <v>8</v>
      </c>
      <c r="F23" s="3"/>
      <c r="G23" s="32"/>
    </row>
    <row r="24" spans="1:7" ht="18.75" x14ac:dyDescent="0.25">
      <c r="A24" s="285"/>
      <c r="B24" s="305" t="s">
        <v>41</v>
      </c>
      <c r="C24" s="302"/>
      <c r="D24" s="296"/>
      <c r="E24" s="233"/>
      <c r="F24" s="3"/>
      <c r="G24" s="32"/>
    </row>
    <row r="25" spans="1:7" ht="27" customHeight="1" x14ac:dyDescent="0.25">
      <c r="A25" s="285"/>
      <c r="B25" s="238" t="s">
        <v>42</v>
      </c>
      <c r="C25" s="206"/>
      <c r="D25" s="296"/>
      <c r="E25" s="233"/>
      <c r="F25" s="3"/>
      <c r="G25" s="32"/>
    </row>
    <row r="26" spans="1:7" ht="36" customHeight="1" x14ac:dyDescent="0.25">
      <c r="A26" s="285"/>
      <c r="B26" s="238" t="s">
        <v>43</v>
      </c>
      <c r="C26" s="206"/>
      <c r="D26" s="296"/>
      <c r="E26" s="233"/>
      <c r="F26" s="25"/>
      <c r="G26" s="32"/>
    </row>
    <row r="27" spans="1:7" ht="42" customHeight="1" x14ac:dyDescent="0.25">
      <c r="A27" s="285"/>
      <c r="B27" s="238" t="s">
        <v>44</v>
      </c>
      <c r="C27" s="206"/>
      <c r="D27" s="296"/>
      <c r="E27" s="233"/>
      <c r="F27" s="3"/>
      <c r="G27" s="32"/>
    </row>
    <row r="28" spans="1:7" ht="51" customHeight="1" x14ac:dyDescent="0.25">
      <c r="A28" s="285"/>
      <c r="B28" s="238" t="s">
        <v>45</v>
      </c>
      <c r="C28" s="239"/>
      <c r="D28" s="296"/>
      <c r="E28" s="233"/>
      <c r="F28" s="3"/>
      <c r="G28" s="32"/>
    </row>
    <row r="29" spans="1:7" ht="43.5" customHeight="1" x14ac:dyDescent="0.25">
      <c r="A29" s="285"/>
      <c r="B29" s="238" t="s">
        <v>46</v>
      </c>
      <c r="C29" s="206"/>
      <c r="D29" s="296"/>
      <c r="E29" s="233"/>
      <c r="F29" s="3"/>
      <c r="G29" s="32"/>
    </row>
    <row r="30" spans="1:7" ht="111" customHeight="1" x14ac:dyDescent="0.25">
      <c r="A30" s="286"/>
      <c r="B30" s="228" t="s">
        <v>132</v>
      </c>
      <c r="C30" s="302"/>
      <c r="D30" s="296"/>
      <c r="E30" s="233"/>
      <c r="F30" s="3"/>
      <c r="G30" s="32"/>
    </row>
    <row r="31" spans="1:7" ht="51" customHeight="1" x14ac:dyDescent="0.25">
      <c r="A31" s="286"/>
      <c r="B31" s="303" t="s">
        <v>47</v>
      </c>
      <c r="C31" s="206"/>
      <c r="D31" s="296"/>
      <c r="E31" s="233"/>
      <c r="F31" s="3"/>
      <c r="G31" s="32"/>
    </row>
    <row r="32" spans="1:7" ht="78.75" customHeight="1" x14ac:dyDescent="0.25">
      <c r="A32" s="286"/>
      <c r="B32" s="228" t="s">
        <v>48</v>
      </c>
      <c r="C32" s="304"/>
      <c r="D32" s="296"/>
      <c r="E32" s="233"/>
      <c r="F32" s="3"/>
      <c r="G32" s="32"/>
    </row>
    <row r="33" spans="1:7" ht="31.5" customHeight="1" x14ac:dyDescent="0.25">
      <c r="A33" s="286"/>
      <c r="B33" s="205" t="s">
        <v>49</v>
      </c>
      <c r="C33" s="206"/>
      <c r="D33" s="297"/>
      <c r="E33" s="234"/>
      <c r="F33" s="28"/>
      <c r="G33" s="29"/>
    </row>
    <row r="34" spans="1:7" ht="36" customHeight="1" x14ac:dyDescent="0.25">
      <c r="A34" s="285" t="s">
        <v>1</v>
      </c>
      <c r="B34" s="244" t="s">
        <v>50</v>
      </c>
      <c r="C34" s="245"/>
      <c r="D34" s="245"/>
      <c r="E34" s="247"/>
      <c r="F34" s="31"/>
      <c r="G34" s="30"/>
    </row>
    <row r="35" spans="1:7" ht="58.5" customHeight="1" x14ac:dyDescent="0.25">
      <c r="A35" s="285"/>
      <c r="B35" s="228" t="s">
        <v>51</v>
      </c>
      <c r="C35" s="302"/>
      <c r="D35" s="232" t="s">
        <v>118</v>
      </c>
      <c r="E35" s="232" t="s">
        <v>12</v>
      </c>
      <c r="F35" s="3"/>
      <c r="G35" s="32"/>
    </row>
    <row r="36" spans="1:7" ht="45" customHeight="1" x14ac:dyDescent="0.25">
      <c r="A36" s="285"/>
      <c r="B36" s="228" t="s">
        <v>52</v>
      </c>
      <c r="C36" s="302"/>
      <c r="D36" s="233"/>
      <c r="E36" s="233"/>
      <c r="F36" s="3"/>
      <c r="G36" s="32"/>
    </row>
    <row r="37" spans="1:7" ht="45" customHeight="1" x14ac:dyDescent="0.25">
      <c r="A37" s="285"/>
      <c r="B37" s="228" t="s">
        <v>53</v>
      </c>
      <c r="C37" s="302"/>
      <c r="D37" s="233"/>
      <c r="E37" s="233"/>
      <c r="F37" s="3"/>
      <c r="G37" s="37"/>
    </row>
    <row r="38" spans="1:7" ht="55.5" customHeight="1" x14ac:dyDescent="0.25">
      <c r="A38" s="285"/>
      <c r="B38" s="228" t="s">
        <v>54</v>
      </c>
      <c r="C38" s="229"/>
      <c r="D38" s="234"/>
      <c r="E38" s="234"/>
      <c r="F38" s="3"/>
      <c r="G38" s="32"/>
    </row>
    <row r="39" spans="1:7" ht="63.75" customHeight="1" x14ac:dyDescent="0.25">
      <c r="A39" s="315" t="s">
        <v>2</v>
      </c>
      <c r="B39" s="244" t="s">
        <v>55</v>
      </c>
      <c r="C39" s="245"/>
      <c r="D39" s="245"/>
      <c r="E39" s="246"/>
      <c r="F39" s="31"/>
      <c r="G39" s="30"/>
    </row>
    <row r="40" spans="1:7" ht="48" customHeight="1" x14ac:dyDescent="0.25">
      <c r="A40" s="315"/>
      <c r="B40" s="316" t="s">
        <v>56</v>
      </c>
      <c r="C40" s="317"/>
      <c r="D40" s="314" t="s">
        <v>33</v>
      </c>
      <c r="E40" s="339" t="s">
        <v>713</v>
      </c>
      <c r="F40" s="45"/>
      <c r="G40" s="46"/>
    </row>
    <row r="41" spans="1:7" ht="50.25" customHeight="1" x14ac:dyDescent="0.25">
      <c r="A41" s="315"/>
      <c r="B41" s="228" t="s">
        <v>57</v>
      </c>
      <c r="C41" s="229"/>
      <c r="D41" s="314"/>
      <c r="E41" s="340"/>
      <c r="F41" s="45"/>
      <c r="G41" s="47"/>
    </row>
    <row r="42" spans="1:7" ht="43.5" customHeight="1" x14ac:dyDescent="0.25">
      <c r="A42" s="315"/>
      <c r="B42" s="228" t="s">
        <v>58</v>
      </c>
      <c r="C42" s="229"/>
      <c r="D42" s="314"/>
      <c r="E42" s="340"/>
      <c r="F42" s="48"/>
      <c r="G42" s="49"/>
    </row>
    <row r="43" spans="1:7" ht="41.25" customHeight="1" x14ac:dyDescent="0.25">
      <c r="A43" s="315"/>
      <c r="B43" s="238" t="s">
        <v>59</v>
      </c>
      <c r="C43" s="239"/>
      <c r="D43" s="314"/>
      <c r="E43" s="340"/>
      <c r="F43" s="38"/>
      <c r="G43" s="34"/>
    </row>
    <row r="44" spans="1:7" ht="69" customHeight="1" x14ac:dyDescent="0.25">
      <c r="A44" s="315"/>
      <c r="B44" s="238" t="s">
        <v>129</v>
      </c>
      <c r="C44" s="239"/>
      <c r="D44" s="314"/>
      <c r="E44" s="340"/>
      <c r="F44" s="48"/>
      <c r="G44" s="49"/>
    </row>
    <row r="45" spans="1:7" ht="24" customHeight="1" x14ac:dyDescent="0.25">
      <c r="A45" s="315"/>
      <c r="B45" s="228" t="s">
        <v>10</v>
      </c>
      <c r="C45" s="229"/>
      <c r="D45" s="314"/>
      <c r="E45" s="340"/>
      <c r="F45" s="38"/>
      <c r="G45" s="34"/>
    </row>
    <row r="46" spans="1:7" ht="24" customHeight="1" x14ac:dyDescent="0.25">
      <c r="A46" s="315"/>
      <c r="B46" s="228" t="s">
        <v>130</v>
      </c>
      <c r="C46" s="229"/>
      <c r="D46" s="314"/>
      <c r="E46" s="340"/>
      <c r="F46" s="38"/>
      <c r="G46" s="34"/>
    </row>
    <row r="47" spans="1:7" ht="24.75" customHeight="1" x14ac:dyDescent="0.25">
      <c r="A47" s="315"/>
      <c r="B47" s="205" t="s">
        <v>11</v>
      </c>
      <c r="C47" s="206"/>
      <c r="D47" s="314"/>
      <c r="E47" s="340"/>
      <c r="F47" s="48"/>
      <c r="G47" s="49"/>
    </row>
    <row r="48" spans="1:7" ht="72.75" customHeight="1" x14ac:dyDescent="0.25">
      <c r="A48" s="315"/>
      <c r="B48" s="228" t="s">
        <v>60</v>
      </c>
      <c r="C48" s="229"/>
      <c r="D48" s="314"/>
      <c r="E48" s="340"/>
      <c r="F48" s="38"/>
      <c r="G48" s="34"/>
    </row>
    <row r="49" spans="1:7" ht="48.75" customHeight="1" x14ac:dyDescent="0.25">
      <c r="A49" s="315"/>
      <c r="B49" s="321" t="s">
        <v>61</v>
      </c>
      <c r="C49" s="322"/>
      <c r="D49" s="314"/>
      <c r="E49" s="340"/>
      <c r="F49" s="48"/>
      <c r="G49" s="49"/>
    </row>
    <row r="50" spans="1:7" ht="51.75" customHeight="1" x14ac:dyDescent="0.25">
      <c r="A50" s="315"/>
      <c r="B50" s="228" t="s">
        <v>119</v>
      </c>
      <c r="C50" s="229"/>
      <c r="D50" s="314"/>
      <c r="E50" s="340"/>
      <c r="F50" s="48"/>
      <c r="G50" s="49"/>
    </row>
    <row r="51" spans="1:7" ht="43.5" customHeight="1" x14ac:dyDescent="0.25">
      <c r="A51" s="315"/>
      <c r="B51" s="228" t="s">
        <v>62</v>
      </c>
      <c r="C51" s="229"/>
      <c r="D51" s="314"/>
      <c r="E51" s="340"/>
      <c r="F51" s="48"/>
      <c r="G51" s="49"/>
    </row>
    <row r="52" spans="1:7" ht="65.25" customHeight="1" x14ac:dyDescent="0.25">
      <c r="A52" s="315"/>
      <c r="B52" s="228" t="s">
        <v>63</v>
      </c>
      <c r="C52" s="229"/>
      <c r="D52" s="314"/>
      <c r="E52" s="340"/>
      <c r="F52" s="48"/>
      <c r="G52" s="49"/>
    </row>
    <row r="53" spans="1:7" ht="57" customHeight="1" x14ac:dyDescent="0.25">
      <c r="A53" s="315"/>
      <c r="B53" s="228" t="s">
        <v>64</v>
      </c>
      <c r="C53" s="229"/>
      <c r="D53" s="314"/>
      <c r="E53" s="340"/>
      <c r="F53" s="50"/>
      <c r="G53" s="51"/>
    </row>
    <row r="54" spans="1:7" ht="68.25" customHeight="1" x14ac:dyDescent="0.25">
      <c r="A54" s="315"/>
      <c r="B54" s="316" t="s">
        <v>65</v>
      </c>
      <c r="C54" s="317"/>
      <c r="D54" s="314"/>
      <c r="E54" s="340"/>
      <c r="F54" s="50"/>
      <c r="G54" s="51"/>
    </row>
    <row r="55" spans="1:7" ht="41.25" customHeight="1" x14ac:dyDescent="0.25">
      <c r="A55" s="315"/>
      <c r="B55" s="228" t="s">
        <v>120</v>
      </c>
      <c r="C55" s="229"/>
      <c r="D55" s="314"/>
      <c r="E55" s="340"/>
      <c r="F55" s="50"/>
      <c r="G55" s="51"/>
    </row>
    <row r="56" spans="1:7" ht="51.75" customHeight="1" x14ac:dyDescent="0.25">
      <c r="A56" s="315"/>
      <c r="B56" s="321" t="s">
        <v>66</v>
      </c>
      <c r="C56" s="322"/>
      <c r="D56" s="314"/>
      <c r="E56" s="340"/>
      <c r="F56" s="50"/>
      <c r="G56" s="51"/>
    </row>
    <row r="57" spans="1:7" ht="73.5" customHeight="1" x14ac:dyDescent="0.25">
      <c r="A57" s="315"/>
      <c r="B57" s="228" t="s">
        <v>121</v>
      </c>
      <c r="C57" s="229"/>
      <c r="D57" s="314"/>
      <c r="E57" s="340"/>
      <c r="F57" s="50"/>
      <c r="G57" s="51"/>
    </row>
    <row r="58" spans="1:7" ht="49.5" customHeight="1" x14ac:dyDescent="0.25">
      <c r="A58" s="315"/>
      <c r="B58" s="228" t="s">
        <v>67</v>
      </c>
      <c r="C58" s="229"/>
      <c r="D58" s="314"/>
      <c r="E58" s="340"/>
      <c r="F58" s="38"/>
      <c r="G58" s="34"/>
    </row>
    <row r="59" spans="1:7" ht="49.5" customHeight="1" x14ac:dyDescent="0.25">
      <c r="A59" s="315"/>
      <c r="B59" s="316" t="s">
        <v>68</v>
      </c>
      <c r="C59" s="317"/>
      <c r="D59" s="314"/>
      <c r="E59" s="340"/>
      <c r="F59" s="38"/>
      <c r="G59" s="34"/>
    </row>
    <row r="60" spans="1:7" ht="66.75" customHeight="1" x14ac:dyDescent="0.25">
      <c r="A60" s="315"/>
      <c r="B60" s="228" t="s">
        <v>122</v>
      </c>
      <c r="C60" s="229"/>
      <c r="D60" s="314"/>
      <c r="E60" s="340"/>
      <c r="F60" s="38"/>
      <c r="G60" s="34"/>
    </row>
    <row r="61" spans="1:7" ht="49.5" customHeight="1" x14ac:dyDescent="0.25">
      <c r="A61" s="315"/>
      <c r="B61" s="228" t="s">
        <v>69</v>
      </c>
      <c r="C61" s="229"/>
      <c r="D61" s="314"/>
      <c r="E61" s="340"/>
      <c r="F61" s="38"/>
      <c r="G61" s="34"/>
    </row>
    <row r="62" spans="1:7" ht="108.75" customHeight="1" x14ac:dyDescent="0.25">
      <c r="A62" s="315"/>
      <c r="B62" s="228" t="s">
        <v>145</v>
      </c>
      <c r="C62" s="229"/>
      <c r="D62" s="314"/>
      <c r="E62" s="340"/>
      <c r="F62" s="52"/>
      <c r="G62" s="53"/>
    </row>
    <row r="63" spans="1:7" ht="95.25" customHeight="1" x14ac:dyDescent="0.25">
      <c r="A63" s="315"/>
      <c r="B63" s="228" t="s">
        <v>70</v>
      </c>
      <c r="C63" s="229"/>
      <c r="D63" s="314"/>
      <c r="E63" s="340"/>
      <c r="F63" s="52"/>
      <c r="G63" s="53"/>
    </row>
    <row r="64" spans="1:7" ht="95.25" customHeight="1" x14ac:dyDescent="0.25">
      <c r="A64" s="315"/>
      <c r="B64" s="228" t="s">
        <v>131</v>
      </c>
      <c r="C64" s="229"/>
      <c r="D64" s="314"/>
      <c r="E64" s="340"/>
      <c r="F64" s="52"/>
      <c r="G64" s="53"/>
    </row>
    <row r="65" spans="1:7" ht="48.75" customHeight="1" x14ac:dyDescent="0.25">
      <c r="A65" s="315"/>
      <c r="B65" s="238" t="s">
        <v>71</v>
      </c>
      <c r="C65" s="239"/>
      <c r="D65" s="314"/>
      <c r="E65" s="340"/>
      <c r="F65" s="45"/>
      <c r="G65" s="47"/>
    </row>
    <row r="66" spans="1:7" ht="46.5" customHeight="1" x14ac:dyDescent="0.25">
      <c r="A66" s="315"/>
      <c r="B66" s="228" t="s">
        <v>123</v>
      </c>
      <c r="C66" s="229"/>
      <c r="D66" s="314"/>
      <c r="E66" s="340"/>
      <c r="F66" s="45"/>
      <c r="G66" s="47"/>
    </row>
    <row r="67" spans="1:7" ht="70.5" customHeight="1" x14ac:dyDescent="0.25">
      <c r="A67" s="315"/>
      <c r="B67" s="228" t="s">
        <v>72</v>
      </c>
      <c r="C67" s="229"/>
      <c r="D67" s="314"/>
      <c r="E67" s="340"/>
      <c r="F67" s="45"/>
      <c r="G67" s="47"/>
    </row>
    <row r="68" spans="1:7" ht="51.75" customHeight="1" x14ac:dyDescent="0.25">
      <c r="A68" s="315"/>
      <c r="B68" s="228" t="s">
        <v>73</v>
      </c>
      <c r="C68" s="229"/>
      <c r="D68" s="314"/>
      <c r="E68" s="340"/>
      <c r="F68" s="45"/>
      <c r="G68" s="47"/>
    </row>
    <row r="69" spans="1:7" ht="61.5" customHeight="1" x14ac:dyDescent="0.25">
      <c r="A69" s="315"/>
      <c r="B69" s="228" t="s">
        <v>133</v>
      </c>
      <c r="C69" s="229"/>
      <c r="D69" s="314"/>
      <c r="E69" s="340"/>
      <c r="F69" s="45"/>
      <c r="G69" s="47"/>
    </row>
    <row r="70" spans="1:7" ht="70.5" customHeight="1" x14ac:dyDescent="0.25">
      <c r="A70" s="315"/>
      <c r="B70" s="228" t="s">
        <v>134</v>
      </c>
      <c r="C70" s="229"/>
      <c r="D70" s="314"/>
      <c r="E70" s="340"/>
      <c r="F70" s="45"/>
      <c r="G70" s="47"/>
    </row>
    <row r="71" spans="1:7" ht="36" customHeight="1" thickBot="1" x14ac:dyDescent="0.3">
      <c r="A71" s="15"/>
      <c r="B71" s="24"/>
      <c r="C71" s="24"/>
      <c r="D71" s="24"/>
      <c r="E71" s="26"/>
      <c r="F71" s="27"/>
      <c r="G71" s="24"/>
    </row>
    <row r="72" spans="1:7" ht="21.75" customHeight="1" thickBot="1" x14ac:dyDescent="0.3">
      <c r="A72" s="311" t="s">
        <v>77</v>
      </c>
      <c r="B72" s="312"/>
      <c r="C72" s="312"/>
      <c r="D72" s="312"/>
      <c r="E72" s="312"/>
      <c r="F72" s="312"/>
      <c r="G72" s="313"/>
    </row>
    <row r="73" spans="1:7" ht="63.75" thickBot="1" x14ac:dyDescent="0.3">
      <c r="A73" s="12" t="s">
        <v>21</v>
      </c>
      <c r="B73" s="230" t="s">
        <v>20</v>
      </c>
      <c r="C73" s="231"/>
      <c r="D73" s="55" t="s">
        <v>29</v>
      </c>
      <c r="E73" s="55" t="s">
        <v>13</v>
      </c>
      <c r="F73" s="13" t="s">
        <v>19</v>
      </c>
      <c r="G73" s="14" t="s">
        <v>18</v>
      </c>
    </row>
    <row r="74" spans="1:7" ht="25.5" customHeight="1" thickTop="1" x14ac:dyDescent="0.25">
      <c r="A74" s="335" t="s">
        <v>0</v>
      </c>
      <c r="B74" s="243" t="s">
        <v>75</v>
      </c>
      <c r="C74" s="243"/>
      <c r="D74" s="243"/>
      <c r="E74" s="243"/>
      <c r="F74" s="330"/>
      <c r="G74" s="327" t="s">
        <v>17</v>
      </c>
    </row>
    <row r="75" spans="1:7" ht="15" customHeight="1" x14ac:dyDescent="0.25">
      <c r="A75" s="336"/>
      <c r="B75" s="243"/>
      <c r="C75" s="243"/>
      <c r="D75" s="243"/>
      <c r="E75" s="243"/>
      <c r="F75" s="331"/>
      <c r="G75" s="328"/>
    </row>
    <row r="76" spans="1:7" ht="15.75" customHeight="1" x14ac:dyDescent="0.25">
      <c r="A76" s="336"/>
      <c r="B76" s="243"/>
      <c r="C76" s="243"/>
      <c r="D76" s="243"/>
      <c r="E76" s="243"/>
      <c r="F76" s="332"/>
      <c r="G76" s="329"/>
    </row>
    <row r="77" spans="1:7" ht="189.75" customHeight="1" x14ac:dyDescent="0.25">
      <c r="A77" s="337"/>
      <c r="B77" s="333" t="s">
        <v>76</v>
      </c>
      <c r="C77" s="334"/>
      <c r="D77" s="41" t="s">
        <v>118</v>
      </c>
      <c r="E77" s="204" t="s">
        <v>715</v>
      </c>
      <c r="F77" s="57"/>
      <c r="G77" s="58"/>
    </row>
    <row r="78" spans="1:7" ht="15" customHeight="1" x14ac:dyDescent="0.25">
      <c r="A78" s="264" t="s">
        <v>1</v>
      </c>
      <c r="B78" s="222" t="s">
        <v>97</v>
      </c>
      <c r="C78" s="223"/>
      <c r="D78" s="223"/>
      <c r="E78" s="224"/>
      <c r="F78" s="246"/>
      <c r="G78" s="320"/>
    </row>
    <row r="79" spans="1:7" ht="36" customHeight="1" x14ac:dyDescent="0.25">
      <c r="A79" s="265"/>
      <c r="B79" s="225"/>
      <c r="C79" s="226"/>
      <c r="D79" s="226"/>
      <c r="E79" s="227"/>
      <c r="F79" s="246"/>
      <c r="G79" s="320"/>
    </row>
    <row r="80" spans="1:7" ht="36" customHeight="1" x14ac:dyDescent="0.25">
      <c r="A80" s="265"/>
      <c r="B80" s="275" t="s">
        <v>717</v>
      </c>
      <c r="C80" s="276"/>
      <c r="D80" s="232" t="s">
        <v>30</v>
      </c>
      <c r="E80" s="232" t="s">
        <v>25</v>
      </c>
      <c r="F80" s="59"/>
      <c r="G80" s="60"/>
    </row>
    <row r="81" spans="1:7" ht="43.5" customHeight="1" x14ac:dyDescent="0.25">
      <c r="A81" s="265"/>
      <c r="B81" s="277"/>
      <c r="C81" s="278"/>
      <c r="D81" s="233"/>
      <c r="E81" s="233"/>
      <c r="F81" s="59"/>
      <c r="G81" s="60"/>
    </row>
    <row r="82" spans="1:7" ht="42.75" customHeight="1" x14ac:dyDescent="0.25">
      <c r="A82" s="265"/>
      <c r="B82" s="277"/>
      <c r="C82" s="278"/>
      <c r="D82" s="233"/>
      <c r="E82" s="233"/>
      <c r="F82" s="59"/>
      <c r="G82" s="60"/>
    </row>
    <row r="83" spans="1:7" ht="203.25" customHeight="1" thickBot="1" x14ac:dyDescent="0.3">
      <c r="A83" s="266"/>
      <c r="B83" s="279"/>
      <c r="C83" s="280"/>
      <c r="D83" s="234"/>
      <c r="E83" s="234"/>
      <c r="F83" s="61"/>
      <c r="G83" s="62"/>
    </row>
    <row r="84" spans="1:7" ht="34.5" customHeight="1" x14ac:dyDescent="0.25">
      <c r="A84" s="273" t="s">
        <v>2</v>
      </c>
      <c r="B84" s="222" t="s">
        <v>78</v>
      </c>
      <c r="C84" s="224"/>
      <c r="D84" s="56"/>
      <c r="E84" s="56"/>
      <c r="F84" s="246"/>
      <c r="G84" s="320"/>
    </row>
    <row r="85" spans="1:7" ht="34.5" customHeight="1" x14ac:dyDescent="0.25">
      <c r="A85" s="274"/>
      <c r="B85" s="225"/>
      <c r="C85" s="227"/>
      <c r="D85" s="54"/>
      <c r="E85" s="54"/>
      <c r="F85" s="246"/>
      <c r="G85" s="320"/>
    </row>
    <row r="86" spans="1:7" ht="51" customHeight="1" x14ac:dyDescent="0.25">
      <c r="A86" s="274"/>
      <c r="B86" s="272" t="s">
        <v>665</v>
      </c>
      <c r="C86" s="272"/>
      <c r="D86" s="232" t="s">
        <v>30</v>
      </c>
      <c r="E86" s="232" t="s">
        <v>144</v>
      </c>
      <c r="F86" s="59"/>
      <c r="G86" s="60"/>
    </row>
    <row r="87" spans="1:7" s="36" customFormat="1" ht="15.75" x14ac:dyDescent="0.25">
      <c r="A87" s="274"/>
      <c r="B87" s="272" t="s">
        <v>79</v>
      </c>
      <c r="C87" s="272"/>
      <c r="D87" s="233"/>
      <c r="E87" s="233"/>
      <c r="F87" s="59"/>
      <c r="G87" s="60"/>
    </row>
    <row r="88" spans="1:7" s="36" customFormat="1" ht="73.5" customHeight="1" x14ac:dyDescent="0.25">
      <c r="A88" s="274"/>
      <c r="B88" s="256" t="s">
        <v>80</v>
      </c>
      <c r="C88" s="257"/>
      <c r="D88" s="233"/>
      <c r="E88" s="233"/>
      <c r="F88" s="176"/>
      <c r="G88" s="177"/>
    </row>
    <row r="89" spans="1:7" ht="52.5" customHeight="1" x14ac:dyDescent="0.25">
      <c r="A89" s="274"/>
      <c r="B89" s="256" t="s">
        <v>81</v>
      </c>
      <c r="C89" s="257"/>
      <c r="D89" s="233"/>
      <c r="E89" s="233"/>
      <c r="F89" s="176"/>
      <c r="G89" s="177"/>
    </row>
    <row r="90" spans="1:7" ht="57" customHeight="1" x14ac:dyDescent="0.25">
      <c r="A90" s="274"/>
      <c r="B90" s="256" t="s">
        <v>82</v>
      </c>
      <c r="C90" s="257"/>
      <c r="D90" s="234"/>
      <c r="E90" s="234"/>
      <c r="F90" s="59"/>
      <c r="G90" s="60"/>
    </row>
    <row r="91" spans="1:7" ht="15" customHeight="1" x14ac:dyDescent="0.25">
      <c r="A91" s="269" t="s">
        <v>3</v>
      </c>
      <c r="B91" s="216" t="s">
        <v>124</v>
      </c>
      <c r="C91" s="217"/>
      <c r="D91" s="217"/>
      <c r="E91" s="218"/>
      <c r="F91" s="235"/>
      <c r="G91" s="262"/>
    </row>
    <row r="92" spans="1:7" ht="89.25" customHeight="1" x14ac:dyDescent="0.25">
      <c r="A92" s="270"/>
      <c r="B92" s="210"/>
      <c r="C92" s="211"/>
      <c r="D92" s="211"/>
      <c r="E92" s="212"/>
      <c r="F92" s="252"/>
      <c r="G92" s="263"/>
    </row>
    <row r="93" spans="1:7" ht="52.5" customHeight="1" x14ac:dyDescent="0.25">
      <c r="A93" s="270"/>
      <c r="B93" s="260" t="s">
        <v>667</v>
      </c>
      <c r="C93" s="261"/>
      <c r="D93" s="232" t="s">
        <v>32</v>
      </c>
      <c r="E93" s="232" t="s">
        <v>26</v>
      </c>
      <c r="F93" s="248"/>
      <c r="G93" s="248"/>
    </row>
    <row r="94" spans="1:7" ht="57" customHeight="1" x14ac:dyDescent="0.25">
      <c r="A94" s="271"/>
      <c r="B94" s="256" t="s">
        <v>668</v>
      </c>
      <c r="C94" s="257"/>
      <c r="D94" s="234"/>
      <c r="E94" s="234"/>
      <c r="F94" s="248"/>
      <c r="G94" s="248"/>
    </row>
    <row r="95" spans="1:7" ht="84" customHeight="1" x14ac:dyDescent="0.25">
      <c r="A95" s="253" t="s">
        <v>4</v>
      </c>
      <c r="B95" s="219" t="s">
        <v>83</v>
      </c>
      <c r="C95" s="220"/>
      <c r="D95" s="220"/>
      <c r="E95" s="221"/>
      <c r="F95" s="64"/>
      <c r="G95" s="64"/>
    </row>
    <row r="96" spans="1:7" ht="57.75" customHeight="1" x14ac:dyDescent="0.25">
      <c r="A96" s="254"/>
      <c r="B96" s="267" t="s">
        <v>98</v>
      </c>
      <c r="C96" s="268"/>
      <c r="D96" s="258" t="s">
        <v>718</v>
      </c>
      <c r="E96" s="232" t="s">
        <v>84</v>
      </c>
      <c r="F96" s="66"/>
      <c r="G96" s="67"/>
    </row>
    <row r="97" spans="1:7" ht="54.75" customHeight="1" x14ac:dyDescent="0.25">
      <c r="A97" s="255"/>
      <c r="B97" s="267" t="s">
        <v>99</v>
      </c>
      <c r="C97" s="268"/>
      <c r="D97" s="259"/>
      <c r="E97" s="234"/>
      <c r="F97" s="66"/>
      <c r="G97" s="67"/>
    </row>
    <row r="98" spans="1:7" ht="15.75" customHeight="1" x14ac:dyDescent="0.25">
      <c r="A98" s="253" t="s">
        <v>34</v>
      </c>
      <c r="B98" s="216" t="s">
        <v>85</v>
      </c>
      <c r="C98" s="217"/>
      <c r="D98" s="217"/>
      <c r="E98" s="218"/>
      <c r="F98" s="235"/>
      <c r="G98" s="216"/>
    </row>
    <row r="99" spans="1:7" ht="15.75" customHeight="1" x14ac:dyDescent="0.25">
      <c r="A99" s="254"/>
      <c r="B99" s="210"/>
      <c r="C99" s="211"/>
      <c r="D99" s="211"/>
      <c r="E99" s="212"/>
      <c r="F99" s="236"/>
      <c r="G99" s="237"/>
    </row>
    <row r="100" spans="1:7" ht="85.5" customHeight="1" x14ac:dyDescent="0.25">
      <c r="A100" s="255"/>
      <c r="B100" s="256" t="s">
        <v>86</v>
      </c>
      <c r="C100" s="257"/>
      <c r="D100" s="84" t="s">
        <v>16</v>
      </c>
      <c r="E100" s="203" t="s">
        <v>716</v>
      </c>
      <c r="F100" s="2"/>
      <c r="G100" s="65"/>
    </row>
    <row r="101" spans="1:7" ht="15" customHeight="1" x14ac:dyDescent="0.25">
      <c r="A101" s="351" t="s">
        <v>35</v>
      </c>
      <c r="B101" s="243" t="s">
        <v>87</v>
      </c>
      <c r="C101" s="243"/>
      <c r="D101" s="243"/>
      <c r="E101" s="244"/>
      <c r="F101" s="215"/>
      <c r="G101" s="215"/>
    </row>
    <row r="102" spans="1:7" ht="32.25" customHeight="1" x14ac:dyDescent="0.25">
      <c r="A102" s="352"/>
      <c r="B102" s="243"/>
      <c r="C102" s="243"/>
      <c r="D102" s="243"/>
      <c r="E102" s="244"/>
      <c r="F102" s="215"/>
      <c r="G102" s="215"/>
    </row>
    <row r="103" spans="1:7" ht="118.5" customHeight="1" x14ac:dyDescent="0.25">
      <c r="A103" s="353"/>
      <c r="B103" s="357" t="s">
        <v>88</v>
      </c>
      <c r="C103" s="358"/>
      <c r="D103" s="83" t="s">
        <v>100</v>
      </c>
      <c r="E103" s="40" t="s">
        <v>721</v>
      </c>
      <c r="F103" s="2"/>
      <c r="G103" s="2"/>
    </row>
    <row r="104" spans="1:7" ht="15" customHeight="1" x14ac:dyDescent="0.25">
      <c r="A104" s="253" t="s">
        <v>36</v>
      </c>
      <c r="B104" s="338" t="s">
        <v>89</v>
      </c>
      <c r="C104" s="338"/>
      <c r="D104" s="338"/>
      <c r="E104" s="219"/>
      <c r="F104" s="213"/>
      <c r="G104" s="213"/>
    </row>
    <row r="105" spans="1:7" ht="48.75" customHeight="1" x14ac:dyDescent="0.25">
      <c r="A105" s="254"/>
      <c r="B105" s="338"/>
      <c r="C105" s="338"/>
      <c r="D105" s="338"/>
      <c r="E105" s="219"/>
      <c r="F105" s="214"/>
      <c r="G105" s="214"/>
    </row>
    <row r="106" spans="1:7" ht="42.75" customHeight="1" x14ac:dyDescent="0.25">
      <c r="A106" s="254"/>
      <c r="B106" s="256" t="s">
        <v>135</v>
      </c>
      <c r="C106" s="257"/>
      <c r="D106" s="232" t="s">
        <v>16</v>
      </c>
      <c r="E106" s="258" t="s">
        <v>719</v>
      </c>
      <c r="F106" s="2"/>
      <c r="G106" s="2"/>
    </row>
    <row r="107" spans="1:7" ht="34.5" customHeight="1" x14ac:dyDescent="0.25">
      <c r="A107" s="254"/>
      <c r="B107" s="228" t="s">
        <v>136</v>
      </c>
      <c r="C107" s="229"/>
      <c r="D107" s="233"/>
      <c r="E107" s="428"/>
      <c r="F107" s="2"/>
      <c r="G107" s="2"/>
    </row>
    <row r="108" spans="1:7" ht="33" customHeight="1" x14ac:dyDescent="0.25">
      <c r="A108" s="255"/>
      <c r="B108" s="228" t="s">
        <v>137</v>
      </c>
      <c r="C108" s="229"/>
      <c r="D108" s="233"/>
      <c r="E108" s="259"/>
      <c r="F108" s="2"/>
      <c r="G108" s="2"/>
    </row>
    <row r="109" spans="1:7" ht="15" customHeight="1" x14ac:dyDescent="0.25">
      <c r="A109" s="253" t="s">
        <v>37</v>
      </c>
      <c r="B109" s="237" t="s">
        <v>90</v>
      </c>
      <c r="C109" s="372"/>
      <c r="D109" s="372"/>
      <c r="E109" s="372"/>
      <c r="F109" s="42"/>
      <c r="G109" s="42"/>
    </row>
    <row r="110" spans="1:7" ht="15" customHeight="1" x14ac:dyDescent="0.25">
      <c r="A110" s="254"/>
      <c r="B110" s="210"/>
      <c r="C110" s="211"/>
      <c r="D110" s="211"/>
      <c r="E110" s="211"/>
      <c r="F110" s="42"/>
      <c r="G110" s="42"/>
    </row>
    <row r="111" spans="1:7" ht="60" customHeight="1" x14ac:dyDescent="0.25">
      <c r="A111" s="254"/>
      <c r="B111" s="346" t="s">
        <v>101</v>
      </c>
      <c r="C111" s="229"/>
      <c r="D111" s="232" t="s">
        <v>16</v>
      </c>
      <c r="E111" s="258" t="s">
        <v>722</v>
      </c>
      <c r="F111" s="2"/>
      <c r="G111" s="2"/>
    </row>
    <row r="112" spans="1:7" ht="38.25" customHeight="1" thickBot="1" x14ac:dyDescent="0.3">
      <c r="A112" s="254"/>
      <c r="B112" s="370" t="s">
        <v>91</v>
      </c>
      <c r="C112" s="371"/>
      <c r="D112" s="233"/>
      <c r="E112" s="428"/>
      <c r="F112" s="63"/>
      <c r="G112" s="63"/>
    </row>
    <row r="113" spans="1:7" ht="56.25" customHeight="1" x14ac:dyDescent="0.25">
      <c r="A113" s="365" t="s">
        <v>38</v>
      </c>
      <c r="B113" s="207" t="s">
        <v>661</v>
      </c>
      <c r="C113" s="208"/>
      <c r="D113" s="208"/>
      <c r="E113" s="209"/>
      <c r="F113" s="318"/>
      <c r="G113" s="359"/>
    </row>
    <row r="114" spans="1:7" ht="12" customHeight="1" x14ac:dyDescent="0.25">
      <c r="A114" s="366"/>
      <c r="B114" s="210"/>
      <c r="C114" s="211"/>
      <c r="D114" s="211"/>
      <c r="E114" s="212"/>
      <c r="F114" s="319"/>
      <c r="G114" s="360"/>
    </row>
    <row r="115" spans="1:7" ht="263.25" customHeight="1" thickBot="1" x14ac:dyDescent="0.3">
      <c r="A115" s="367"/>
      <c r="B115" s="363" t="s">
        <v>666</v>
      </c>
      <c r="C115" s="364"/>
      <c r="D115" s="68" t="s">
        <v>31</v>
      </c>
      <c r="E115" s="202" t="s">
        <v>714</v>
      </c>
      <c r="F115" s="69"/>
      <c r="G115" s="70"/>
    </row>
    <row r="116" spans="1:7" ht="15.75" thickBot="1" x14ac:dyDescent="0.3"/>
    <row r="117" spans="1:7" ht="21.75" thickBot="1" x14ac:dyDescent="0.3">
      <c r="A117" s="354" t="s">
        <v>92</v>
      </c>
      <c r="B117" s="355"/>
      <c r="C117" s="355"/>
      <c r="D117" s="355"/>
      <c r="E117" s="355"/>
      <c r="F117" s="355"/>
      <c r="G117" s="356"/>
    </row>
    <row r="118" spans="1:7" ht="46.5" customHeight="1" thickBot="1" x14ac:dyDescent="0.3">
      <c r="A118" s="78" t="s">
        <v>21</v>
      </c>
      <c r="B118" s="230" t="s">
        <v>20</v>
      </c>
      <c r="C118" s="231"/>
      <c r="D118" s="174" t="s">
        <v>29</v>
      </c>
      <c r="E118" s="174" t="s">
        <v>13</v>
      </c>
      <c r="F118" s="174" t="s">
        <v>19</v>
      </c>
      <c r="G118" s="175" t="s">
        <v>18</v>
      </c>
    </row>
    <row r="119" spans="1:7" ht="15.75" customHeight="1" x14ac:dyDescent="0.25">
      <c r="A119" s="361" t="s">
        <v>0</v>
      </c>
      <c r="B119" s="338" t="s">
        <v>93</v>
      </c>
      <c r="C119" s="338"/>
      <c r="D119" s="338"/>
      <c r="E119" s="338"/>
      <c r="F119" s="338"/>
      <c r="G119" s="338"/>
    </row>
    <row r="120" spans="1:7" ht="33" customHeight="1" x14ac:dyDescent="0.25">
      <c r="A120" s="362"/>
      <c r="B120" s="338"/>
      <c r="C120" s="338"/>
      <c r="D120" s="338"/>
      <c r="E120" s="338"/>
      <c r="F120" s="338"/>
      <c r="G120" s="338"/>
    </row>
    <row r="121" spans="1:7" ht="27" customHeight="1" x14ac:dyDescent="0.25">
      <c r="A121" s="362"/>
      <c r="B121" s="368" t="s">
        <v>125</v>
      </c>
      <c r="C121" s="369"/>
      <c r="D121" s="233" t="s">
        <v>16</v>
      </c>
      <c r="E121" s="233" t="s">
        <v>94</v>
      </c>
      <c r="F121" s="2"/>
      <c r="G121" s="2"/>
    </row>
    <row r="122" spans="1:7" ht="40.5" customHeight="1" x14ac:dyDescent="0.25">
      <c r="A122" s="362"/>
      <c r="B122" s="375" t="s">
        <v>126</v>
      </c>
      <c r="C122" s="229"/>
      <c r="D122" s="233"/>
      <c r="E122" s="233"/>
      <c r="F122" s="2"/>
      <c r="G122" s="2"/>
    </row>
    <row r="123" spans="1:7" ht="51" customHeight="1" thickBot="1" x14ac:dyDescent="0.3">
      <c r="A123" s="362"/>
      <c r="B123" s="376" t="s">
        <v>127</v>
      </c>
      <c r="C123" s="377"/>
      <c r="D123" s="233"/>
      <c r="E123" s="233"/>
      <c r="F123" s="63"/>
      <c r="G123" s="63"/>
    </row>
    <row r="124" spans="1:7" x14ac:dyDescent="0.25">
      <c r="A124" s="373" t="s">
        <v>1</v>
      </c>
      <c r="B124" s="249" t="s">
        <v>107</v>
      </c>
      <c r="C124" s="249"/>
      <c r="D124" s="240"/>
      <c r="E124" s="240"/>
      <c r="F124" s="240"/>
      <c r="G124" s="240"/>
    </row>
    <row r="125" spans="1:7" x14ac:dyDescent="0.25">
      <c r="A125" s="374"/>
      <c r="B125" s="250"/>
      <c r="C125" s="250"/>
      <c r="D125" s="240"/>
      <c r="E125" s="240"/>
      <c r="F125" s="240"/>
      <c r="G125" s="240"/>
    </row>
    <row r="126" spans="1:7" ht="213.75" customHeight="1" x14ac:dyDescent="0.25">
      <c r="A126" s="374"/>
      <c r="B126" s="251" t="s">
        <v>138</v>
      </c>
      <c r="C126" s="251"/>
      <c r="D126" s="71" t="s">
        <v>108</v>
      </c>
      <c r="E126" s="71" t="s">
        <v>109</v>
      </c>
      <c r="F126" s="2"/>
      <c r="G126" s="7"/>
    </row>
    <row r="127" spans="1:7" ht="15.75" x14ac:dyDescent="0.25">
      <c r="A127" s="347" t="s">
        <v>2</v>
      </c>
      <c r="B127" s="349" t="s">
        <v>102</v>
      </c>
      <c r="C127" s="349"/>
      <c r="D127" s="72"/>
      <c r="E127" s="72"/>
      <c r="F127" s="72"/>
      <c r="G127" s="77"/>
    </row>
    <row r="128" spans="1:7" ht="212.25" customHeight="1" x14ac:dyDescent="0.25">
      <c r="A128" s="347"/>
      <c r="B128" s="350" t="s">
        <v>139</v>
      </c>
      <c r="C128" s="350"/>
      <c r="D128" s="71" t="s">
        <v>112</v>
      </c>
      <c r="E128" s="71" t="s">
        <v>111</v>
      </c>
      <c r="F128" s="2"/>
      <c r="G128" s="7"/>
    </row>
    <row r="129" spans="1:7" ht="15.75" customHeight="1" x14ac:dyDescent="0.25">
      <c r="A129" s="347" t="s">
        <v>3</v>
      </c>
      <c r="B129" s="343" t="s">
        <v>113</v>
      </c>
      <c r="C129" s="343"/>
      <c r="D129" s="240"/>
      <c r="E129" s="240"/>
      <c r="F129" s="240"/>
      <c r="G129" s="240"/>
    </row>
    <row r="130" spans="1:7" ht="19.5" customHeight="1" x14ac:dyDescent="0.25">
      <c r="A130" s="347"/>
      <c r="B130" s="343"/>
      <c r="C130" s="343"/>
      <c r="D130" s="240"/>
      <c r="E130" s="240"/>
      <c r="F130" s="240"/>
      <c r="G130" s="240"/>
    </row>
    <row r="131" spans="1:7" ht="105" x14ac:dyDescent="0.25">
      <c r="A131" s="347"/>
      <c r="B131" s="348" t="s">
        <v>146</v>
      </c>
      <c r="C131" s="257"/>
      <c r="D131" s="71" t="s">
        <v>16</v>
      </c>
      <c r="E131" s="71" t="s">
        <v>147</v>
      </c>
      <c r="F131" s="2"/>
      <c r="G131" s="7"/>
    </row>
    <row r="132" spans="1:7" ht="26.25" customHeight="1" x14ac:dyDescent="0.25">
      <c r="A132" s="347" t="s">
        <v>4</v>
      </c>
      <c r="B132" s="343" t="s">
        <v>103</v>
      </c>
      <c r="C132" s="343"/>
      <c r="D132" s="240"/>
      <c r="E132" s="240"/>
      <c r="F132" s="240"/>
      <c r="G132" s="240"/>
    </row>
    <row r="133" spans="1:7" ht="22.5" customHeight="1" x14ac:dyDescent="0.25">
      <c r="A133" s="347"/>
      <c r="B133" s="343"/>
      <c r="C133" s="343"/>
      <c r="D133" s="240"/>
      <c r="E133" s="240"/>
      <c r="F133" s="240"/>
      <c r="G133" s="240"/>
    </row>
    <row r="134" spans="1:7" ht="199.5" customHeight="1" x14ac:dyDescent="0.25">
      <c r="A134" s="347"/>
      <c r="B134" s="346" t="s">
        <v>140</v>
      </c>
      <c r="C134" s="229"/>
      <c r="D134" s="242" t="s">
        <v>16</v>
      </c>
      <c r="E134" s="242" t="s">
        <v>114</v>
      </c>
      <c r="F134" s="2"/>
      <c r="G134" s="7"/>
    </row>
    <row r="135" spans="1:7" ht="214.5" customHeight="1" x14ac:dyDescent="0.25">
      <c r="A135" s="347"/>
      <c r="B135" s="346" t="s">
        <v>141</v>
      </c>
      <c r="C135" s="229"/>
      <c r="D135" s="242"/>
      <c r="E135" s="242"/>
      <c r="F135" s="2"/>
      <c r="G135" s="7"/>
    </row>
    <row r="136" spans="1:7" ht="204" customHeight="1" x14ac:dyDescent="0.25">
      <c r="A136" s="347"/>
      <c r="B136" s="346" t="s">
        <v>142</v>
      </c>
      <c r="C136" s="229"/>
      <c r="D136" s="242"/>
      <c r="E136" s="242"/>
      <c r="F136" s="2"/>
      <c r="G136" s="7"/>
    </row>
    <row r="137" spans="1:7" ht="198" customHeight="1" x14ac:dyDescent="0.25">
      <c r="A137" s="347"/>
      <c r="B137" s="346" t="s">
        <v>143</v>
      </c>
      <c r="C137" s="229"/>
      <c r="D137" s="242"/>
      <c r="E137" s="242"/>
      <c r="F137" s="2"/>
      <c r="G137" s="7"/>
    </row>
    <row r="138" spans="1:7" ht="15" customHeight="1" x14ac:dyDescent="0.25">
      <c r="A138" s="344" t="s">
        <v>34</v>
      </c>
      <c r="B138" s="343" t="s">
        <v>104</v>
      </c>
      <c r="C138" s="343"/>
      <c r="D138" s="240"/>
      <c r="E138" s="241"/>
      <c r="F138" s="240"/>
      <c r="G138" s="240"/>
    </row>
    <row r="139" spans="1:7" ht="36" customHeight="1" x14ac:dyDescent="0.25">
      <c r="A139" s="344"/>
      <c r="B139" s="343"/>
      <c r="C139" s="343"/>
      <c r="D139" s="240"/>
      <c r="E139" s="241"/>
      <c r="F139" s="240"/>
      <c r="G139" s="240"/>
    </row>
    <row r="140" spans="1:7" ht="239.25" customHeight="1" thickBot="1" x14ac:dyDescent="0.3">
      <c r="A140" s="345"/>
      <c r="B140" s="341" t="s">
        <v>105</v>
      </c>
      <c r="C140" s="342"/>
      <c r="D140" s="74" t="s">
        <v>106</v>
      </c>
      <c r="E140" s="74" t="s">
        <v>115</v>
      </c>
      <c r="F140" s="75"/>
      <c r="G140" s="76"/>
    </row>
    <row r="142" spans="1:7" ht="15.75" thickBot="1" x14ac:dyDescent="0.3"/>
    <row r="143" spans="1:7" ht="23.25" customHeight="1" thickBot="1" x14ac:dyDescent="0.3">
      <c r="A143" s="323" t="s">
        <v>116</v>
      </c>
      <c r="B143" s="324"/>
      <c r="C143" s="39" t="s">
        <v>117</v>
      </c>
      <c r="D143" s="17" t="s">
        <v>23</v>
      </c>
      <c r="E143" s="18" t="s">
        <v>24</v>
      </c>
      <c r="G143" s="16"/>
    </row>
    <row r="144" spans="1:7" ht="23.25" customHeight="1" thickTop="1" thickBot="1" x14ac:dyDescent="0.3">
      <c r="A144" s="325" t="s">
        <v>15</v>
      </c>
      <c r="B144" s="326"/>
      <c r="C144" s="20"/>
      <c r="D144" s="20"/>
      <c r="E144" s="21"/>
      <c r="G144" s="19"/>
    </row>
    <row r="145" spans="1:7" ht="23.25" customHeight="1" thickBot="1" x14ac:dyDescent="0.3">
      <c r="A145" s="309" t="s">
        <v>39</v>
      </c>
      <c r="B145" s="310"/>
      <c r="C145" s="20"/>
      <c r="D145" s="20"/>
      <c r="E145" s="21"/>
      <c r="G145" s="19"/>
    </row>
    <row r="147" spans="1:7" ht="33.6" customHeight="1" x14ac:dyDescent="0.35">
      <c r="G147" s="22"/>
    </row>
    <row r="148" spans="1:7" ht="36.75" customHeight="1" x14ac:dyDescent="0.25">
      <c r="G148" s="23"/>
    </row>
  </sheetData>
  <protectedRanges>
    <protectedRange sqref="D90" name="Oblast2"/>
  </protectedRanges>
  <mergeCells count="194">
    <mergeCell ref="A124:A126"/>
    <mergeCell ref="B132:C133"/>
    <mergeCell ref="B137:C137"/>
    <mergeCell ref="E121:E123"/>
    <mergeCell ref="D121:D123"/>
    <mergeCell ref="B122:C122"/>
    <mergeCell ref="B123:C123"/>
    <mergeCell ref="G124:G125"/>
    <mergeCell ref="F124:F125"/>
    <mergeCell ref="E124:E125"/>
    <mergeCell ref="D124:D125"/>
    <mergeCell ref="G129:G130"/>
    <mergeCell ref="F129:F130"/>
    <mergeCell ref="E129:E130"/>
    <mergeCell ref="D129:D130"/>
    <mergeCell ref="G132:G133"/>
    <mergeCell ref="F132:F133"/>
    <mergeCell ref="E132:E133"/>
    <mergeCell ref="D132:D133"/>
    <mergeCell ref="A101:A103"/>
    <mergeCell ref="A104:A108"/>
    <mergeCell ref="A109:A112"/>
    <mergeCell ref="A117:G117"/>
    <mergeCell ref="B111:C111"/>
    <mergeCell ref="B106:C106"/>
    <mergeCell ref="B103:C103"/>
    <mergeCell ref="G113:G114"/>
    <mergeCell ref="A119:A123"/>
    <mergeCell ref="B118:C118"/>
    <mergeCell ref="B115:C115"/>
    <mergeCell ref="A113:A115"/>
    <mergeCell ref="B121:C121"/>
    <mergeCell ref="B119:C120"/>
    <mergeCell ref="D119:D120"/>
    <mergeCell ref="E119:E120"/>
    <mergeCell ref="F119:F120"/>
    <mergeCell ref="G119:G120"/>
    <mergeCell ref="B108:C108"/>
    <mergeCell ref="B107:C107"/>
    <mergeCell ref="B112:C112"/>
    <mergeCell ref="B109:E110"/>
    <mergeCell ref="D111:D112"/>
    <mergeCell ref="B140:C140"/>
    <mergeCell ref="B138:C139"/>
    <mergeCell ref="A138:A140"/>
    <mergeCell ref="B134:C134"/>
    <mergeCell ref="B135:C135"/>
    <mergeCell ref="B136:C136"/>
    <mergeCell ref="A127:A128"/>
    <mergeCell ref="B131:C131"/>
    <mergeCell ref="B129:C130"/>
    <mergeCell ref="A129:A131"/>
    <mergeCell ref="B127:C127"/>
    <mergeCell ref="B128:C128"/>
    <mergeCell ref="A132:A137"/>
    <mergeCell ref="A143:B143"/>
    <mergeCell ref="A144:B144"/>
    <mergeCell ref="B52:C52"/>
    <mergeCell ref="B53:C53"/>
    <mergeCell ref="B54:C54"/>
    <mergeCell ref="B55:C55"/>
    <mergeCell ref="B56:C56"/>
    <mergeCell ref="G74:G76"/>
    <mergeCell ref="F74:F76"/>
    <mergeCell ref="B68:C68"/>
    <mergeCell ref="B69:C69"/>
    <mergeCell ref="B70:C70"/>
    <mergeCell ref="B62:C62"/>
    <mergeCell ref="B63:C63"/>
    <mergeCell ref="B65:C65"/>
    <mergeCell ref="B66:C66"/>
    <mergeCell ref="B67:C67"/>
    <mergeCell ref="B77:C77"/>
    <mergeCell ref="A74:A77"/>
    <mergeCell ref="F84:F85"/>
    <mergeCell ref="B104:E105"/>
    <mergeCell ref="B101:E102"/>
    <mergeCell ref="E40:E70"/>
    <mergeCell ref="D80:D83"/>
    <mergeCell ref="A145:B145"/>
    <mergeCell ref="A72:G72"/>
    <mergeCell ref="D35:D38"/>
    <mergeCell ref="D40:D70"/>
    <mergeCell ref="A39:A70"/>
    <mergeCell ref="A34:A38"/>
    <mergeCell ref="B38:C38"/>
    <mergeCell ref="B40:C40"/>
    <mergeCell ref="F78:F79"/>
    <mergeCell ref="F113:F114"/>
    <mergeCell ref="G78:G79"/>
    <mergeCell ref="B35:C35"/>
    <mergeCell ref="B36:C36"/>
    <mergeCell ref="B37:C37"/>
    <mergeCell ref="B47:C47"/>
    <mergeCell ref="B48:C48"/>
    <mergeCell ref="B49:C49"/>
    <mergeCell ref="B57:C57"/>
    <mergeCell ref="B58:C58"/>
    <mergeCell ref="B59:C59"/>
    <mergeCell ref="B60:C60"/>
    <mergeCell ref="B61:C61"/>
    <mergeCell ref="B45:C45"/>
    <mergeCell ref="G84:G85"/>
    <mergeCell ref="A6:G6"/>
    <mergeCell ref="A22:A33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D23:D33"/>
    <mergeCell ref="B23:C23"/>
    <mergeCell ref="B21:C21"/>
    <mergeCell ref="A11:B11"/>
    <mergeCell ref="A20:G20"/>
    <mergeCell ref="B29:C29"/>
    <mergeCell ref="B30:C30"/>
    <mergeCell ref="B31:C31"/>
    <mergeCell ref="B32:C32"/>
    <mergeCell ref="B24:C24"/>
    <mergeCell ref="B25:C25"/>
    <mergeCell ref="B26:C26"/>
    <mergeCell ref="B22:E22"/>
    <mergeCell ref="A98:A100"/>
    <mergeCell ref="B100:C100"/>
    <mergeCell ref="D96:D97"/>
    <mergeCell ref="E96:E97"/>
    <mergeCell ref="B84:C85"/>
    <mergeCell ref="B93:C93"/>
    <mergeCell ref="B94:C94"/>
    <mergeCell ref="G91:G92"/>
    <mergeCell ref="A78:A83"/>
    <mergeCell ref="A95:A97"/>
    <mergeCell ref="B96:C96"/>
    <mergeCell ref="B97:C97"/>
    <mergeCell ref="A91:A94"/>
    <mergeCell ref="B86:C86"/>
    <mergeCell ref="B87:C87"/>
    <mergeCell ref="B88:C88"/>
    <mergeCell ref="B89:C89"/>
    <mergeCell ref="B90:C90"/>
    <mergeCell ref="A84:A90"/>
    <mergeCell ref="B80:C83"/>
    <mergeCell ref="E80:E83"/>
    <mergeCell ref="D86:D90"/>
    <mergeCell ref="E86:E90"/>
    <mergeCell ref="D93:D94"/>
    <mergeCell ref="G138:G139"/>
    <mergeCell ref="F138:F139"/>
    <mergeCell ref="E138:E139"/>
    <mergeCell ref="D138:D139"/>
    <mergeCell ref="D134:D137"/>
    <mergeCell ref="E134:E137"/>
    <mergeCell ref="B74:E76"/>
    <mergeCell ref="B39:E39"/>
    <mergeCell ref="B34:E34"/>
    <mergeCell ref="F93:F94"/>
    <mergeCell ref="G93:G94"/>
    <mergeCell ref="B124:C125"/>
    <mergeCell ref="B126:C126"/>
    <mergeCell ref="E35:E38"/>
    <mergeCell ref="B50:C50"/>
    <mergeCell ref="B51:C51"/>
    <mergeCell ref="B41:C41"/>
    <mergeCell ref="B42:C42"/>
    <mergeCell ref="B43:C43"/>
    <mergeCell ref="B44:C44"/>
    <mergeCell ref="E93:E94"/>
    <mergeCell ref="F91:F92"/>
    <mergeCell ref="B33:C33"/>
    <mergeCell ref="B113:E114"/>
    <mergeCell ref="G104:G105"/>
    <mergeCell ref="F104:F105"/>
    <mergeCell ref="G101:G102"/>
    <mergeCell ref="F101:F102"/>
    <mergeCell ref="B98:E99"/>
    <mergeCell ref="B95:E95"/>
    <mergeCell ref="B91:E92"/>
    <mergeCell ref="B78:E79"/>
    <mergeCell ref="B46:C46"/>
    <mergeCell ref="B64:C64"/>
    <mergeCell ref="B73:C73"/>
    <mergeCell ref="E111:E112"/>
    <mergeCell ref="D106:D108"/>
    <mergeCell ref="E106:E108"/>
    <mergeCell ref="F98:F99"/>
    <mergeCell ref="G98:G99"/>
    <mergeCell ref="E23:E33"/>
    <mergeCell ref="B27:C27"/>
    <mergeCell ref="B28:C28"/>
  </mergeCells>
  <pageMargins left="0.7" right="0.7" top="0.78740157499999996" bottom="0.78740157499999996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opLeftCell="A7" zoomScale="73" zoomScaleNormal="73" workbookViewId="0">
      <selection activeCell="D18" sqref="D18"/>
    </sheetView>
  </sheetViews>
  <sheetFormatPr defaultRowHeight="15" x14ac:dyDescent="0.25"/>
  <cols>
    <col min="2" max="2" width="70.140625" customWidth="1"/>
    <col min="3" max="3" width="34.5703125" customWidth="1"/>
    <col min="4" max="4" width="43.42578125" customWidth="1"/>
    <col min="5" max="5" width="12.28515625" customWidth="1"/>
    <col min="6" max="6" width="17.42578125" customWidth="1"/>
    <col min="7" max="7" width="50.140625" customWidth="1"/>
  </cols>
  <sheetData>
    <row r="1" spans="1:9" s="1" customFormat="1" x14ac:dyDescent="0.25"/>
    <row r="2" spans="1:9" s="1" customFormat="1" x14ac:dyDescent="0.25"/>
    <row r="3" spans="1:9" s="1" customFormat="1" x14ac:dyDescent="0.25"/>
    <row r="4" spans="1:9" s="1" customFormat="1" x14ac:dyDescent="0.25"/>
    <row r="5" spans="1:9" s="1" customFormat="1" x14ac:dyDescent="0.25"/>
    <row r="6" spans="1:9" s="1" customFormat="1" x14ac:dyDescent="0.25"/>
    <row r="7" spans="1:9" s="1" customFormat="1" x14ac:dyDescent="0.25"/>
    <row r="8" spans="1:9" s="1" customFormat="1" ht="15.75" thickBot="1" x14ac:dyDescent="0.3"/>
    <row r="9" spans="1:9" ht="42" customHeight="1" thickBot="1" x14ac:dyDescent="0.3">
      <c r="A9" s="281" t="s">
        <v>712</v>
      </c>
      <c r="B9" s="282"/>
      <c r="C9" s="282"/>
      <c r="D9" s="282"/>
      <c r="E9" s="282"/>
      <c r="F9" s="282"/>
      <c r="G9" s="283"/>
    </row>
    <row r="10" spans="1:9" s="1" customFormat="1" ht="42" customHeight="1" thickBot="1" x14ac:dyDescent="0.3">
      <c r="A10" s="201"/>
      <c r="B10" s="201"/>
      <c r="C10" s="201"/>
      <c r="D10" s="201"/>
      <c r="E10" s="201"/>
      <c r="F10" s="201"/>
      <c r="G10" s="201"/>
    </row>
    <row r="11" spans="1:9" s="1" customFormat="1" ht="42" customHeight="1" x14ac:dyDescent="0.25">
      <c r="A11" s="291" t="s">
        <v>663</v>
      </c>
      <c r="B11" s="292"/>
      <c r="C11" s="201"/>
      <c r="D11" s="201"/>
      <c r="E11" s="201"/>
      <c r="F11" s="201"/>
      <c r="G11" s="201"/>
      <c r="H11" s="201"/>
      <c r="I11" s="201"/>
    </row>
    <row r="12" spans="1:9" s="1" customFormat="1" ht="21" x14ac:dyDescent="0.25">
      <c r="A12" s="289" t="s">
        <v>664</v>
      </c>
      <c r="B12" s="290"/>
      <c r="C12" s="201"/>
      <c r="D12" s="201"/>
      <c r="E12" s="201"/>
      <c r="F12" s="201"/>
      <c r="G12" s="201"/>
      <c r="H12" s="201"/>
      <c r="I12" s="201"/>
    </row>
    <row r="13" spans="1:9" s="1" customFormat="1" ht="32.25" customHeight="1" x14ac:dyDescent="0.25">
      <c r="A13" s="293" t="s">
        <v>95</v>
      </c>
      <c r="B13" s="294"/>
      <c r="C13" s="201"/>
      <c r="D13" s="201"/>
      <c r="E13" s="201"/>
      <c r="F13" s="201"/>
      <c r="G13" s="201"/>
      <c r="H13" s="201"/>
      <c r="I13" s="201"/>
    </row>
    <row r="14" spans="1:9" s="1" customFormat="1" ht="21" x14ac:dyDescent="0.25">
      <c r="A14" s="300" t="s">
        <v>110</v>
      </c>
      <c r="B14" s="301"/>
      <c r="C14" s="201"/>
      <c r="D14" s="201"/>
      <c r="E14" s="201"/>
      <c r="F14" s="201"/>
      <c r="G14" s="201"/>
      <c r="H14" s="201"/>
      <c r="I14" s="201"/>
    </row>
    <row r="15" spans="1:9" s="1" customFormat="1" ht="21" x14ac:dyDescent="0.25">
      <c r="A15" s="167" t="s">
        <v>128</v>
      </c>
      <c r="B15" s="168"/>
      <c r="C15" s="201"/>
      <c r="D15" s="201"/>
      <c r="E15" s="201"/>
      <c r="F15" s="201"/>
      <c r="G15" s="201"/>
      <c r="H15" s="201"/>
      <c r="I15" s="201"/>
    </row>
    <row r="16" spans="1:9" s="1" customFormat="1" ht="21" x14ac:dyDescent="0.25">
      <c r="A16" s="289" t="s">
        <v>96</v>
      </c>
      <c r="B16" s="290"/>
      <c r="C16" s="201"/>
      <c r="D16" s="201"/>
      <c r="E16" s="201"/>
      <c r="F16" s="201"/>
      <c r="G16" s="201"/>
      <c r="H16" s="201"/>
      <c r="I16" s="201"/>
    </row>
    <row r="17" spans="1:9" s="1" customFormat="1" ht="21" x14ac:dyDescent="0.25">
      <c r="A17" s="289" t="s">
        <v>6</v>
      </c>
      <c r="B17" s="290"/>
      <c r="C17" s="201"/>
      <c r="D17" s="201"/>
      <c r="E17" s="201"/>
      <c r="F17" s="201"/>
      <c r="G17" s="201"/>
      <c r="H17" s="201"/>
      <c r="I17" s="201"/>
    </row>
    <row r="18" spans="1:9" s="1" customFormat="1" ht="21" x14ac:dyDescent="0.25">
      <c r="A18" s="289" t="s">
        <v>5</v>
      </c>
      <c r="B18" s="290"/>
      <c r="C18" s="201"/>
      <c r="D18" s="201"/>
      <c r="E18" s="201"/>
      <c r="F18" s="201"/>
      <c r="G18" s="201"/>
      <c r="H18" s="201"/>
      <c r="I18" s="201"/>
    </row>
    <row r="19" spans="1:9" s="1" customFormat="1" ht="21" x14ac:dyDescent="0.25">
      <c r="A19" s="289" t="s">
        <v>7</v>
      </c>
      <c r="B19" s="290"/>
      <c r="C19" s="201"/>
      <c r="D19" s="201"/>
      <c r="E19" s="201"/>
      <c r="F19" s="201"/>
      <c r="G19" s="201"/>
      <c r="H19" s="201"/>
      <c r="I19" s="201"/>
    </row>
    <row r="20" spans="1:9" x14ac:dyDescent="0.25">
      <c r="A20" s="425" t="s">
        <v>669</v>
      </c>
      <c r="B20" s="426"/>
      <c r="C20" s="426"/>
      <c r="D20" s="426"/>
      <c r="E20" s="426"/>
    </row>
    <row r="21" spans="1:9" ht="15.75" thickBot="1" x14ac:dyDescent="0.3">
      <c r="A21" s="426"/>
      <c r="B21" s="426"/>
      <c r="C21" s="426"/>
      <c r="D21" s="426"/>
      <c r="E21" s="426"/>
    </row>
    <row r="22" spans="1:9" ht="32.25" thickBot="1" x14ac:dyDescent="0.3">
      <c r="A22" s="78" t="s">
        <v>21</v>
      </c>
      <c r="B22" s="79" t="s">
        <v>20</v>
      </c>
      <c r="C22" s="79" t="s">
        <v>22</v>
      </c>
      <c r="D22" s="79" t="s">
        <v>670</v>
      </c>
      <c r="E22" s="169" t="s">
        <v>671</v>
      </c>
      <c r="F22" s="79" t="s">
        <v>704</v>
      </c>
      <c r="G22" s="80" t="s">
        <v>18</v>
      </c>
    </row>
    <row r="23" spans="1:9" ht="86.25" customHeight="1" x14ac:dyDescent="0.25">
      <c r="A23" s="415" t="s">
        <v>0</v>
      </c>
      <c r="B23" s="416" t="s">
        <v>672</v>
      </c>
      <c r="C23" s="412" t="s">
        <v>673</v>
      </c>
      <c r="D23" s="178" t="s">
        <v>674</v>
      </c>
      <c r="E23" s="178" t="s">
        <v>675</v>
      </c>
      <c r="F23" s="191"/>
      <c r="G23" s="192"/>
    </row>
    <row r="24" spans="1:9" ht="90" customHeight="1" x14ac:dyDescent="0.25">
      <c r="A24" s="393"/>
      <c r="B24" s="427"/>
      <c r="C24" s="314"/>
      <c r="D24" s="179" t="s">
        <v>676</v>
      </c>
      <c r="E24" s="179" t="s">
        <v>677</v>
      </c>
      <c r="F24" s="2"/>
      <c r="G24" s="7"/>
    </row>
    <row r="25" spans="1:9" ht="15.75" thickBot="1" x14ac:dyDescent="0.3">
      <c r="A25" s="394"/>
      <c r="B25" s="417"/>
      <c r="C25" s="413"/>
      <c r="D25" s="193" t="s">
        <v>678</v>
      </c>
      <c r="E25" s="193" t="s">
        <v>679</v>
      </c>
      <c r="F25" s="75"/>
      <c r="G25" s="76"/>
    </row>
    <row r="26" spans="1:9" ht="34.5" customHeight="1" x14ac:dyDescent="0.25">
      <c r="A26" s="415" t="s">
        <v>1</v>
      </c>
      <c r="B26" s="416" t="s">
        <v>680</v>
      </c>
      <c r="C26" s="418" t="s">
        <v>16</v>
      </c>
      <c r="D26" s="194" t="s">
        <v>681</v>
      </c>
      <c r="E26" s="194" t="s">
        <v>677</v>
      </c>
      <c r="F26" s="191"/>
      <c r="G26" s="192"/>
    </row>
    <row r="27" spans="1:9" ht="39.75" customHeight="1" thickBot="1" x14ac:dyDescent="0.3">
      <c r="A27" s="394"/>
      <c r="B27" s="417"/>
      <c r="C27" s="399"/>
      <c r="D27" s="180" t="s">
        <v>682</v>
      </c>
      <c r="E27" s="180" t="s">
        <v>679</v>
      </c>
      <c r="F27" s="75"/>
      <c r="G27" s="76"/>
    </row>
    <row r="28" spans="1:9" ht="63.75" x14ac:dyDescent="0.25">
      <c r="A28" s="415" t="s">
        <v>2</v>
      </c>
      <c r="B28" s="416" t="s">
        <v>683</v>
      </c>
      <c r="C28" s="418" t="s">
        <v>684</v>
      </c>
      <c r="D28" s="194" t="s">
        <v>685</v>
      </c>
      <c r="E28" s="194" t="s">
        <v>677</v>
      </c>
      <c r="F28" s="191"/>
      <c r="G28" s="192"/>
    </row>
    <row r="29" spans="1:9" ht="39" thickBot="1" x14ac:dyDescent="0.3">
      <c r="A29" s="394"/>
      <c r="B29" s="417"/>
      <c r="C29" s="399"/>
      <c r="D29" s="180" t="s">
        <v>686</v>
      </c>
      <c r="E29" s="180" t="s">
        <v>679</v>
      </c>
      <c r="F29" s="75"/>
      <c r="G29" s="76"/>
    </row>
    <row r="30" spans="1:9" ht="36" customHeight="1" x14ac:dyDescent="0.25">
      <c r="A30" s="419" t="s">
        <v>3</v>
      </c>
      <c r="B30" s="421" t="s">
        <v>687</v>
      </c>
      <c r="C30" s="423" t="s">
        <v>16</v>
      </c>
      <c r="D30" s="178" t="s">
        <v>688</v>
      </c>
      <c r="E30" s="178" t="s">
        <v>689</v>
      </c>
      <c r="F30" s="191"/>
      <c r="G30" s="192"/>
    </row>
    <row r="31" spans="1:9" ht="44.25" customHeight="1" thickBot="1" x14ac:dyDescent="0.3">
      <c r="A31" s="420"/>
      <c r="B31" s="422"/>
      <c r="C31" s="424"/>
      <c r="D31" s="193" t="s">
        <v>690</v>
      </c>
      <c r="E31" s="193" t="s">
        <v>679</v>
      </c>
      <c r="F31" s="75"/>
      <c r="G31" s="76"/>
    </row>
    <row r="32" spans="1:9" ht="42.75" customHeight="1" x14ac:dyDescent="0.25">
      <c r="A32" s="408" t="s">
        <v>4</v>
      </c>
      <c r="B32" s="410" t="s">
        <v>691</v>
      </c>
      <c r="C32" s="412" t="s">
        <v>16</v>
      </c>
      <c r="D32" s="194" t="s">
        <v>692</v>
      </c>
      <c r="E32" s="194" t="s">
        <v>677</v>
      </c>
      <c r="F32" s="191"/>
      <c r="G32" s="192"/>
    </row>
    <row r="33" spans="1:8" ht="37.5" customHeight="1" thickBot="1" x14ac:dyDescent="0.3">
      <c r="A33" s="409"/>
      <c r="B33" s="411"/>
      <c r="C33" s="413"/>
      <c r="D33" s="180" t="s">
        <v>693</v>
      </c>
      <c r="E33" s="180" t="s">
        <v>679</v>
      </c>
      <c r="F33" s="75"/>
      <c r="G33" s="76"/>
    </row>
    <row r="34" spans="1:8" ht="51.75" x14ac:dyDescent="0.25">
      <c r="A34" s="408" t="s">
        <v>34</v>
      </c>
      <c r="B34" s="410" t="s">
        <v>694</v>
      </c>
      <c r="C34" s="412" t="s">
        <v>695</v>
      </c>
      <c r="D34" s="187" t="s">
        <v>696</v>
      </c>
      <c r="E34" s="194" t="s">
        <v>675</v>
      </c>
      <c r="F34" s="191"/>
      <c r="G34" s="192"/>
    </row>
    <row r="35" spans="1:8" ht="51" x14ac:dyDescent="0.25">
      <c r="A35" s="414"/>
      <c r="B35" s="396"/>
      <c r="C35" s="314"/>
      <c r="D35" s="38" t="s">
        <v>697</v>
      </c>
      <c r="E35" s="38" t="s">
        <v>677</v>
      </c>
      <c r="F35" s="2"/>
      <c r="G35" s="7"/>
    </row>
    <row r="36" spans="1:8" ht="27" thickBot="1" x14ac:dyDescent="0.3">
      <c r="A36" s="409"/>
      <c r="B36" s="411"/>
      <c r="C36" s="413"/>
      <c r="D36" s="188" t="s">
        <v>698</v>
      </c>
      <c r="E36" s="180" t="s">
        <v>679</v>
      </c>
      <c r="F36" s="75"/>
      <c r="G36" s="76"/>
    </row>
    <row r="37" spans="1:8" ht="36.75" customHeight="1" x14ac:dyDescent="0.25">
      <c r="A37" s="392" t="s">
        <v>35</v>
      </c>
      <c r="B37" s="395" t="s">
        <v>699</v>
      </c>
      <c r="C37" s="297" t="s">
        <v>16</v>
      </c>
      <c r="D37" s="166" t="s">
        <v>700</v>
      </c>
      <c r="E37" s="166" t="s">
        <v>675</v>
      </c>
      <c r="F37" s="189"/>
      <c r="G37" s="190"/>
    </row>
    <row r="38" spans="1:8" ht="33.75" customHeight="1" x14ac:dyDescent="0.25">
      <c r="A38" s="393"/>
      <c r="B38" s="396"/>
      <c r="C38" s="398"/>
      <c r="D38" s="38" t="s">
        <v>701</v>
      </c>
      <c r="E38" s="38" t="s">
        <v>677</v>
      </c>
      <c r="F38" s="2"/>
      <c r="G38" s="7"/>
    </row>
    <row r="39" spans="1:8" ht="75.75" customHeight="1" thickBot="1" x14ac:dyDescent="0.3">
      <c r="A39" s="394"/>
      <c r="B39" s="397"/>
      <c r="C39" s="399"/>
      <c r="D39" s="180" t="s">
        <v>702</v>
      </c>
      <c r="E39" s="180" t="s">
        <v>679</v>
      </c>
      <c r="F39" s="75"/>
      <c r="G39" s="76"/>
    </row>
    <row r="40" spans="1:8" ht="16.5" thickBot="1" x14ac:dyDescent="0.3">
      <c r="A40" s="181"/>
      <c r="B40" s="182"/>
      <c r="C40" s="183"/>
      <c r="D40" s="183"/>
      <c r="E40" s="183"/>
    </row>
    <row r="41" spans="1:8" ht="38.25" customHeight="1" thickBot="1" x14ac:dyDescent="0.3">
      <c r="A41" s="400" t="s">
        <v>705</v>
      </c>
      <c r="B41" s="401"/>
      <c r="C41" s="401"/>
      <c r="D41" s="401"/>
      <c r="E41" s="402"/>
      <c r="F41" s="195">
        <f>SUM(F23:F39)</f>
        <v>0</v>
      </c>
    </row>
    <row r="42" spans="1:8" x14ac:dyDescent="0.25">
      <c r="A42" s="1"/>
      <c r="B42" s="1"/>
      <c r="C42" s="1"/>
      <c r="D42" s="1"/>
      <c r="E42" s="1"/>
    </row>
    <row r="43" spans="1:8" ht="15.75" x14ac:dyDescent="0.25">
      <c r="A43" s="184" t="s">
        <v>703</v>
      </c>
      <c r="B43" s="185"/>
      <c r="C43" s="185"/>
      <c r="D43" s="185"/>
      <c r="E43" s="186"/>
    </row>
    <row r="45" spans="1:8" ht="15.75" thickBot="1" x14ac:dyDescent="0.3"/>
    <row r="46" spans="1:8" ht="79.5" thickBot="1" x14ac:dyDescent="0.3">
      <c r="A46" s="403" t="s">
        <v>706</v>
      </c>
      <c r="B46" s="404"/>
      <c r="C46" s="404"/>
      <c r="D46" s="405"/>
      <c r="E46" s="196" t="s">
        <v>707</v>
      </c>
      <c r="F46" s="406" t="s">
        <v>708</v>
      </c>
      <c r="G46" s="406"/>
      <c r="H46" s="407"/>
    </row>
    <row r="47" spans="1:8" ht="15.75" x14ac:dyDescent="0.25">
      <c r="A47" s="378" t="s">
        <v>709</v>
      </c>
      <c r="B47" s="379"/>
      <c r="C47" s="379"/>
      <c r="D47" s="379"/>
      <c r="E47" s="197"/>
      <c r="F47" s="384"/>
      <c r="G47" s="384"/>
      <c r="H47" s="385"/>
    </row>
    <row r="48" spans="1:8" ht="15.75" x14ac:dyDescent="0.25">
      <c r="A48" s="386" t="s">
        <v>709</v>
      </c>
      <c r="B48" s="387"/>
      <c r="C48" s="387"/>
      <c r="D48" s="387"/>
      <c r="E48" s="198"/>
      <c r="F48" s="388"/>
      <c r="G48" s="388"/>
      <c r="H48" s="389"/>
    </row>
    <row r="49" spans="1:8" ht="16.5" thickBot="1" x14ac:dyDescent="0.3">
      <c r="A49" s="381" t="s">
        <v>709</v>
      </c>
      <c r="B49" s="382"/>
      <c r="C49" s="382"/>
      <c r="D49" s="382"/>
      <c r="E49" s="199"/>
      <c r="F49" s="390"/>
      <c r="G49" s="390"/>
      <c r="H49" s="391"/>
    </row>
    <row r="50" spans="1:8" ht="16.5" thickBot="1" x14ac:dyDescent="0.3">
      <c r="A50" s="200"/>
      <c r="B50" s="200"/>
      <c r="C50" s="200"/>
      <c r="D50" s="200"/>
      <c r="E50" s="200"/>
      <c r="F50" s="200"/>
      <c r="G50" s="200"/>
      <c r="H50" s="200"/>
    </row>
    <row r="51" spans="1:8" ht="15.75" x14ac:dyDescent="0.25">
      <c r="A51" s="378" t="s">
        <v>710</v>
      </c>
      <c r="B51" s="379"/>
      <c r="C51" s="379"/>
      <c r="D51" s="380"/>
      <c r="E51" s="200"/>
      <c r="F51" s="200"/>
      <c r="G51" s="200"/>
      <c r="H51" s="200"/>
    </row>
    <row r="52" spans="1:8" ht="16.5" thickBot="1" x14ac:dyDescent="0.3">
      <c r="A52" s="381" t="s">
        <v>711</v>
      </c>
      <c r="B52" s="382"/>
      <c r="C52" s="382"/>
      <c r="D52" s="383"/>
      <c r="E52" s="200"/>
      <c r="F52" s="200"/>
      <c r="G52" s="200"/>
      <c r="H52" s="200"/>
    </row>
  </sheetData>
  <mergeCells count="42">
    <mergeCell ref="A20:E21"/>
    <mergeCell ref="A23:A25"/>
    <mergeCell ref="B23:B25"/>
    <mergeCell ref="C23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46:D46"/>
    <mergeCell ref="F46:H46"/>
    <mergeCell ref="A32:A33"/>
    <mergeCell ref="B32:B33"/>
    <mergeCell ref="C32:C33"/>
    <mergeCell ref="A34:A36"/>
    <mergeCell ref="B34:B36"/>
    <mergeCell ref="C34:C36"/>
    <mergeCell ref="A12:B12"/>
    <mergeCell ref="A11:B11"/>
    <mergeCell ref="A51:D51"/>
    <mergeCell ref="A52:D52"/>
    <mergeCell ref="A9:G9"/>
    <mergeCell ref="A13:B13"/>
    <mergeCell ref="A47:D47"/>
    <mergeCell ref="F47:H47"/>
    <mergeCell ref="A48:D48"/>
    <mergeCell ref="F48:H48"/>
    <mergeCell ref="A49:D49"/>
    <mergeCell ref="F49:H49"/>
    <mergeCell ref="A37:A39"/>
    <mergeCell ref="B37:B39"/>
    <mergeCell ref="C37:C39"/>
    <mergeCell ref="A41:E41"/>
    <mergeCell ref="A14:B14"/>
    <mergeCell ref="A19:B19"/>
    <mergeCell ref="A18:B18"/>
    <mergeCell ref="A17:B17"/>
    <mergeCell ref="A16:B16"/>
  </mergeCells>
  <dataValidations count="1">
    <dataValidation type="list" allowBlank="1" showInputMessage="1" showErrorMessage="1" sqref="F47:F49" xr:uid="{00000000-0002-0000-0100-000000000000}">
      <formula1>#REF!</formula1>
    </dataValidation>
  </dataValidation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1"/>
  <sheetViews>
    <sheetView workbookViewId="0">
      <selection activeCell="E39" sqref="E39"/>
    </sheetView>
  </sheetViews>
  <sheetFormatPr defaultRowHeight="15" x14ac:dyDescent="0.25"/>
  <cols>
    <col min="3" max="3" width="52.7109375" customWidth="1"/>
    <col min="4" max="4" width="22" bestFit="1" customWidth="1"/>
    <col min="5" max="5" width="27.28515625" customWidth="1"/>
    <col min="6" max="6" width="11.28515625" bestFit="1" customWidth="1"/>
    <col min="7" max="7" width="14.5703125" bestFit="1" customWidth="1"/>
    <col min="8" max="8" width="36.28515625" bestFit="1" customWidth="1"/>
    <col min="9" max="9" width="18.28515625" customWidth="1"/>
  </cols>
  <sheetData>
    <row r="1" spans="1:9" ht="19.5" thickBot="1" x14ac:dyDescent="0.35">
      <c r="A1" s="85"/>
      <c r="B1" s="86" t="s">
        <v>148</v>
      </c>
      <c r="C1" s="87"/>
      <c r="D1" s="85"/>
      <c r="E1" s="85"/>
      <c r="F1" s="85"/>
      <c r="G1" s="85"/>
      <c r="H1" s="85"/>
      <c r="I1" s="85"/>
    </row>
    <row r="2" spans="1:9" ht="30.75" thickBot="1" x14ac:dyDescent="0.3">
      <c r="A2" s="85"/>
      <c r="B2" s="88" t="s">
        <v>149</v>
      </c>
      <c r="C2" s="89" t="s">
        <v>150</v>
      </c>
      <c r="D2" s="89" t="s">
        <v>151</v>
      </c>
      <c r="E2" s="89" t="s">
        <v>152</v>
      </c>
      <c r="F2" s="89" t="s">
        <v>153</v>
      </c>
      <c r="G2" s="89" t="s">
        <v>154</v>
      </c>
      <c r="H2" s="89" t="s">
        <v>155</v>
      </c>
      <c r="I2" s="90" t="s">
        <v>156</v>
      </c>
    </row>
    <row r="3" spans="1:9" x14ac:dyDescent="0.25">
      <c r="A3" s="91">
        <v>1</v>
      </c>
      <c r="B3" s="92" t="s">
        <v>157</v>
      </c>
      <c r="C3" s="93" t="s">
        <v>158</v>
      </c>
      <c r="D3" s="94" t="s">
        <v>159</v>
      </c>
      <c r="E3" s="94" t="s">
        <v>160</v>
      </c>
      <c r="F3" s="95">
        <v>72546441</v>
      </c>
      <c r="G3" s="94" t="s">
        <v>161</v>
      </c>
      <c r="H3" s="94" t="s">
        <v>162</v>
      </c>
      <c r="I3" s="96">
        <v>3023005</v>
      </c>
    </row>
    <row r="4" spans="1:9" x14ac:dyDescent="0.25">
      <c r="A4" s="91">
        <v>2</v>
      </c>
      <c r="B4" s="97" t="s">
        <v>157</v>
      </c>
      <c r="C4" s="98" t="s">
        <v>163</v>
      </c>
      <c r="D4" s="99" t="s">
        <v>164</v>
      </c>
      <c r="E4" s="99" t="s">
        <v>165</v>
      </c>
      <c r="F4" s="100">
        <v>75024233</v>
      </c>
      <c r="G4" s="99" t="s">
        <v>166</v>
      </c>
      <c r="H4" s="99" t="s">
        <v>167</v>
      </c>
      <c r="I4" s="101">
        <v>9501376</v>
      </c>
    </row>
    <row r="5" spans="1:9" x14ac:dyDescent="0.25">
      <c r="A5" s="91">
        <v>3</v>
      </c>
      <c r="B5" s="97" t="s">
        <v>157</v>
      </c>
      <c r="C5" s="98" t="s">
        <v>168</v>
      </c>
      <c r="D5" s="99" t="s">
        <v>169</v>
      </c>
      <c r="E5" s="99" t="s">
        <v>170</v>
      </c>
      <c r="F5" s="100">
        <v>70988111</v>
      </c>
      <c r="G5" s="99" t="s">
        <v>161</v>
      </c>
      <c r="H5" s="99" t="s">
        <v>171</v>
      </c>
      <c r="I5" s="101">
        <v>7275330</v>
      </c>
    </row>
    <row r="6" spans="1:9" x14ac:dyDescent="0.25">
      <c r="A6" s="91">
        <v>4</v>
      </c>
      <c r="B6" s="97" t="s">
        <v>172</v>
      </c>
      <c r="C6" s="98" t="s">
        <v>173</v>
      </c>
      <c r="D6" s="99" t="s">
        <v>174</v>
      </c>
      <c r="E6" s="99" t="s">
        <v>175</v>
      </c>
      <c r="F6" s="100">
        <v>75023211</v>
      </c>
      <c r="G6" s="99" t="s">
        <v>166</v>
      </c>
      <c r="H6" s="99" t="s">
        <v>176</v>
      </c>
      <c r="I6" s="102">
        <v>6820000</v>
      </c>
    </row>
    <row r="7" spans="1:9" x14ac:dyDescent="0.25">
      <c r="A7" s="91">
        <v>5</v>
      </c>
      <c r="B7" s="97" t="s">
        <v>177</v>
      </c>
      <c r="C7" s="98" t="s">
        <v>178</v>
      </c>
      <c r="D7" s="99" t="s">
        <v>179</v>
      </c>
      <c r="E7" s="99" t="s">
        <v>180</v>
      </c>
      <c r="F7" s="100">
        <v>70986045</v>
      </c>
      <c r="G7" s="99" t="s">
        <v>181</v>
      </c>
      <c r="H7" s="99" t="s">
        <v>162</v>
      </c>
      <c r="I7" s="101">
        <v>14935621</v>
      </c>
    </row>
    <row r="8" spans="1:9" x14ac:dyDescent="0.25">
      <c r="A8" s="91">
        <v>6</v>
      </c>
      <c r="B8" s="97" t="s">
        <v>157</v>
      </c>
      <c r="C8" s="98" t="s">
        <v>182</v>
      </c>
      <c r="D8" s="99" t="s">
        <v>183</v>
      </c>
      <c r="E8" s="99" t="s">
        <v>184</v>
      </c>
      <c r="F8" s="100" t="s">
        <v>185</v>
      </c>
      <c r="G8" s="99" t="s">
        <v>161</v>
      </c>
      <c r="H8" s="99" t="s">
        <v>171</v>
      </c>
      <c r="I8" s="101">
        <v>3423786</v>
      </c>
    </row>
    <row r="9" spans="1:9" x14ac:dyDescent="0.25">
      <c r="A9" s="91">
        <v>7</v>
      </c>
      <c r="B9" s="97" t="s">
        <v>172</v>
      </c>
      <c r="C9" s="98" t="s">
        <v>186</v>
      </c>
      <c r="D9" s="99" t="s">
        <v>187</v>
      </c>
      <c r="E9" s="99" t="s">
        <v>188</v>
      </c>
      <c r="F9" s="100">
        <v>71008161</v>
      </c>
      <c r="G9" s="99" t="s">
        <v>189</v>
      </c>
      <c r="H9" s="99" t="s">
        <v>167</v>
      </c>
      <c r="I9" s="101">
        <v>7521755</v>
      </c>
    </row>
    <row r="10" spans="1:9" x14ac:dyDescent="0.25">
      <c r="A10" s="91">
        <v>8</v>
      </c>
      <c r="B10" s="97" t="s">
        <v>157</v>
      </c>
      <c r="C10" s="98" t="s">
        <v>190</v>
      </c>
      <c r="D10" s="99" t="s">
        <v>191</v>
      </c>
      <c r="E10" s="99" t="s">
        <v>192</v>
      </c>
      <c r="F10" s="100" t="s">
        <v>193</v>
      </c>
      <c r="G10" s="99" t="s">
        <v>166</v>
      </c>
      <c r="H10" s="99" t="s">
        <v>171</v>
      </c>
      <c r="I10" s="102">
        <v>9916252</v>
      </c>
    </row>
    <row r="11" spans="1:9" x14ac:dyDescent="0.25">
      <c r="A11" s="91">
        <v>9</v>
      </c>
      <c r="B11" s="97" t="s">
        <v>172</v>
      </c>
      <c r="C11" s="98" t="s">
        <v>194</v>
      </c>
      <c r="D11" s="99" t="s">
        <v>195</v>
      </c>
      <c r="E11" s="99" t="s">
        <v>196</v>
      </c>
      <c r="F11" s="100">
        <v>70852022</v>
      </c>
      <c r="G11" s="99" t="s">
        <v>166</v>
      </c>
      <c r="H11" s="99" t="s">
        <v>167</v>
      </c>
      <c r="I11" s="102">
        <v>5099638</v>
      </c>
    </row>
    <row r="12" spans="1:9" x14ac:dyDescent="0.25">
      <c r="A12" s="91">
        <v>10</v>
      </c>
      <c r="B12" s="97" t="s">
        <v>157</v>
      </c>
      <c r="C12" s="98" t="s">
        <v>197</v>
      </c>
      <c r="D12" s="99" t="s">
        <v>198</v>
      </c>
      <c r="E12" s="99" t="s">
        <v>199</v>
      </c>
      <c r="F12" s="100">
        <v>240508</v>
      </c>
      <c r="G12" s="99" t="s">
        <v>161</v>
      </c>
      <c r="H12" s="99" t="s">
        <v>171</v>
      </c>
      <c r="I12" s="102">
        <v>11069524</v>
      </c>
    </row>
    <row r="13" spans="1:9" x14ac:dyDescent="0.25">
      <c r="A13" s="91">
        <v>11</v>
      </c>
      <c r="B13" s="97" t="s">
        <v>157</v>
      </c>
      <c r="C13" s="98" t="s">
        <v>200</v>
      </c>
      <c r="D13" s="99" t="s">
        <v>201</v>
      </c>
      <c r="E13" s="99" t="s">
        <v>202</v>
      </c>
      <c r="F13" s="100">
        <v>70941912</v>
      </c>
      <c r="G13" s="99" t="s">
        <v>203</v>
      </c>
      <c r="H13" s="99" t="s">
        <v>204</v>
      </c>
      <c r="I13" s="102">
        <v>5386120</v>
      </c>
    </row>
    <row r="14" spans="1:9" x14ac:dyDescent="0.25">
      <c r="A14" s="91">
        <v>12</v>
      </c>
      <c r="B14" s="97" t="s">
        <v>157</v>
      </c>
      <c r="C14" s="98" t="s">
        <v>205</v>
      </c>
      <c r="D14" s="99" t="s">
        <v>206</v>
      </c>
      <c r="E14" s="99" t="s">
        <v>207</v>
      </c>
      <c r="F14" s="100">
        <v>75034239</v>
      </c>
      <c r="G14" s="99" t="s">
        <v>161</v>
      </c>
      <c r="H14" s="99" t="s">
        <v>208</v>
      </c>
      <c r="I14" s="101">
        <v>2343681.44</v>
      </c>
    </row>
    <row r="15" spans="1:9" x14ac:dyDescent="0.25">
      <c r="A15" s="91">
        <v>13</v>
      </c>
      <c r="B15" s="97" t="s">
        <v>177</v>
      </c>
      <c r="C15" s="98" t="s">
        <v>209</v>
      </c>
      <c r="D15" s="99" t="s">
        <v>210</v>
      </c>
      <c r="E15" s="99" t="s">
        <v>211</v>
      </c>
      <c r="F15" s="100">
        <v>70945951</v>
      </c>
      <c r="G15" s="99" t="s">
        <v>212</v>
      </c>
      <c r="H15" s="99" t="s">
        <v>213</v>
      </c>
      <c r="I15" s="102">
        <v>11920000</v>
      </c>
    </row>
    <row r="16" spans="1:9" x14ac:dyDescent="0.25">
      <c r="A16" s="91">
        <v>14</v>
      </c>
      <c r="B16" s="97" t="s">
        <v>172</v>
      </c>
      <c r="C16" s="98" t="s">
        <v>214</v>
      </c>
      <c r="D16" s="99" t="s">
        <v>215</v>
      </c>
      <c r="E16" s="99" t="s">
        <v>216</v>
      </c>
      <c r="F16" s="100" t="s">
        <v>217</v>
      </c>
      <c r="G16" s="99" t="s">
        <v>161</v>
      </c>
      <c r="H16" s="99" t="s">
        <v>218</v>
      </c>
      <c r="I16" s="101">
        <v>2591319.8199999998</v>
      </c>
    </row>
    <row r="17" spans="1:9" x14ac:dyDescent="0.25">
      <c r="A17" s="91">
        <v>15</v>
      </c>
      <c r="B17" s="97" t="s">
        <v>157</v>
      </c>
      <c r="C17" s="98" t="s">
        <v>219</v>
      </c>
      <c r="D17" s="99" t="s">
        <v>220</v>
      </c>
      <c r="E17" s="99" t="s">
        <v>221</v>
      </c>
      <c r="F17" s="100">
        <v>71001727</v>
      </c>
      <c r="G17" s="99" t="s">
        <v>166</v>
      </c>
      <c r="H17" s="99" t="s">
        <v>162</v>
      </c>
      <c r="I17" s="101">
        <v>2734347</v>
      </c>
    </row>
    <row r="18" spans="1:9" x14ac:dyDescent="0.25">
      <c r="A18" s="91">
        <v>16</v>
      </c>
      <c r="B18" s="97" t="s">
        <v>157</v>
      </c>
      <c r="C18" s="98" t="s">
        <v>222</v>
      </c>
      <c r="D18" s="99" t="s">
        <v>223</v>
      </c>
      <c r="E18" s="99" t="s">
        <v>224</v>
      </c>
      <c r="F18" s="100">
        <v>70640246</v>
      </c>
      <c r="G18" s="99" t="s">
        <v>212</v>
      </c>
      <c r="H18" s="99" t="s">
        <v>167</v>
      </c>
      <c r="I18" s="102">
        <v>6000930</v>
      </c>
    </row>
    <row r="19" spans="1:9" x14ac:dyDescent="0.25">
      <c r="A19" s="91">
        <v>17</v>
      </c>
      <c r="B19" s="97" t="s">
        <v>157</v>
      </c>
      <c r="C19" s="98" t="s">
        <v>225</v>
      </c>
      <c r="D19" s="99" t="s">
        <v>226</v>
      </c>
      <c r="E19" s="99" t="s">
        <v>227</v>
      </c>
      <c r="F19" s="100">
        <v>71008942</v>
      </c>
      <c r="G19" s="99" t="s">
        <v>228</v>
      </c>
      <c r="H19" s="99" t="s">
        <v>171</v>
      </c>
      <c r="I19" s="102">
        <v>15000000</v>
      </c>
    </row>
    <row r="20" spans="1:9" x14ac:dyDescent="0.25">
      <c r="A20" s="91">
        <v>18</v>
      </c>
      <c r="B20" s="97" t="s">
        <v>172</v>
      </c>
      <c r="C20" s="98" t="s">
        <v>229</v>
      </c>
      <c r="D20" s="99" t="s">
        <v>230</v>
      </c>
      <c r="E20" s="99" t="s">
        <v>231</v>
      </c>
      <c r="F20" s="100">
        <v>70918805</v>
      </c>
      <c r="G20" s="99" t="s">
        <v>232</v>
      </c>
      <c r="H20" s="99" t="s">
        <v>176</v>
      </c>
      <c r="I20" s="101">
        <v>15000000</v>
      </c>
    </row>
    <row r="21" spans="1:9" x14ac:dyDescent="0.25">
      <c r="A21" s="91">
        <v>19</v>
      </c>
      <c r="B21" s="97" t="s">
        <v>157</v>
      </c>
      <c r="C21" s="98" t="s">
        <v>233</v>
      </c>
      <c r="D21" s="99" t="s">
        <v>234</v>
      </c>
      <c r="E21" s="99" t="s">
        <v>235</v>
      </c>
      <c r="F21" s="100">
        <v>70973911</v>
      </c>
      <c r="G21" s="99" t="s">
        <v>212</v>
      </c>
      <c r="H21" s="99" t="s">
        <v>236</v>
      </c>
      <c r="I21" s="102">
        <v>13588307</v>
      </c>
    </row>
    <row r="22" spans="1:9" x14ac:dyDescent="0.25">
      <c r="A22" s="91">
        <v>20</v>
      </c>
      <c r="B22" s="97" t="s">
        <v>157</v>
      </c>
      <c r="C22" s="98" t="s">
        <v>237</v>
      </c>
      <c r="D22" s="99" t="s">
        <v>238</v>
      </c>
      <c r="E22" s="99" t="s">
        <v>239</v>
      </c>
      <c r="F22" s="100">
        <v>70996857</v>
      </c>
      <c r="G22" s="99" t="s">
        <v>166</v>
      </c>
      <c r="H22" s="99" t="s">
        <v>240</v>
      </c>
      <c r="I22" s="101">
        <v>2714900</v>
      </c>
    </row>
    <row r="23" spans="1:9" x14ac:dyDescent="0.25">
      <c r="A23" s="91">
        <v>21</v>
      </c>
      <c r="B23" s="97" t="s">
        <v>157</v>
      </c>
      <c r="C23" s="98" t="s">
        <v>241</v>
      </c>
      <c r="D23" s="99" t="s">
        <v>242</v>
      </c>
      <c r="E23" s="99" t="s">
        <v>243</v>
      </c>
      <c r="F23" s="100">
        <v>234842</v>
      </c>
      <c r="G23" s="99" t="s">
        <v>161</v>
      </c>
      <c r="H23" s="99" t="s">
        <v>171</v>
      </c>
      <c r="I23" s="101">
        <v>4296750</v>
      </c>
    </row>
    <row r="24" spans="1:9" x14ac:dyDescent="0.25">
      <c r="A24" s="91">
        <v>22</v>
      </c>
      <c r="B24" s="97" t="s">
        <v>157</v>
      </c>
      <c r="C24" s="98" t="s">
        <v>244</v>
      </c>
      <c r="D24" s="99" t="s">
        <v>245</v>
      </c>
      <c r="E24" s="99" t="s">
        <v>246</v>
      </c>
      <c r="F24" s="100">
        <v>71007334</v>
      </c>
      <c r="G24" s="99" t="s">
        <v>161</v>
      </c>
      <c r="H24" s="99" t="s">
        <v>247</v>
      </c>
      <c r="I24" s="102">
        <v>1519086</v>
      </c>
    </row>
    <row r="25" spans="1:9" x14ac:dyDescent="0.25">
      <c r="A25" s="91">
        <v>23</v>
      </c>
      <c r="B25" s="97" t="s">
        <v>172</v>
      </c>
      <c r="C25" s="98" t="s">
        <v>248</v>
      </c>
      <c r="D25" s="99" t="s">
        <v>249</v>
      </c>
      <c r="E25" s="99" t="s">
        <v>250</v>
      </c>
      <c r="F25" s="100">
        <v>70983259</v>
      </c>
      <c r="G25" s="99" t="s">
        <v>181</v>
      </c>
      <c r="H25" s="99" t="s">
        <v>251</v>
      </c>
      <c r="I25" s="102">
        <v>10621581</v>
      </c>
    </row>
    <row r="26" spans="1:9" x14ac:dyDescent="0.25">
      <c r="A26" s="91">
        <v>24</v>
      </c>
      <c r="B26" s="97" t="s">
        <v>177</v>
      </c>
      <c r="C26" s="98" t="s">
        <v>252</v>
      </c>
      <c r="D26" s="99" t="s">
        <v>253</v>
      </c>
      <c r="E26" s="99" t="s">
        <v>254</v>
      </c>
      <c r="F26" s="100">
        <v>70991073</v>
      </c>
      <c r="G26" s="99" t="s">
        <v>161</v>
      </c>
      <c r="H26" s="99" t="s">
        <v>255</v>
      </c>
      <c r="I26" s="102">
        <v>15000000</v>
      </c>
    </row>
    <row r="27" spans="1:9" x14ac:dyDescent="0.25">
      <c r="A27" s="91">
        <v>25</v>
      </c>
      <c r="B27" s="97" t="s">
        <v>157</v>
      </c>
      <c r="C27" s="98" t="s">
        <v>256</v>
      </c>
      <c r="D27" s="99" t="s">
        <v>257</v>
      </c>
      <c r="E27" s="99" t="s">
        <v>258</v>
      </c>
      <c r="F27" s="100">
        <v>72548223</v>
      </c>
      <c r="G27" s="99" t="s">
        <v>232</v>
      </c>
      <c r="H27" s="99" t="s">
        <v>259</v>
      </c>
      <c r="I27" s="102">
        <v>15000000</v>
      </c>
    </row>
    <row r="28" spans="1:9" x14ac:dyDescent="0.25">
      <c r="A28" s="91">
        <v>26</v>
      </c>
      <c r="B28" s="97" t="s">
        <v>157</v>
      </c>
      <c r="C28" s="98" t="s">
        <v>260</v>
      </c>
      <c r="D28" s="99" t="s">
        <v>261</v>
      </c>
      <c r="E28" s="99" t="s">
        <v>262</v>
      </c>
      <c r="F28" s="100">
        <v>75079844</v>
      </c>
      <c r="G28" s="99" t="s">
        <v>166</v>
      </c>
      <c r="H28" s="99" t="s">
        <v>162</v>
      </c>
      <c r="I28" s="102">
        <v>8832266</v>
      </c>
    </row>
    <row r="29" spans="1:9" x14ac:dyDescent="0.25">
      <c r="A29" s="91">
        <v>27</v>
      </c>
      <c r="B29" s="97" t="s">
        <v>157</v>
      </c>
      <c r="C29" s="98" t="s">
        <v>263</v>
      </c>
      <c r="D29" s="99" t="s">
        <v>264</v>
      </c>
      <c r="E29" s="99" t="s">
        <v>265</v>
      </c>
      <c r="F29" s="103" t="s">
        <v>266</v>
      </c>
      <c r="G29" s="99" t="s">
        <v>267</v>
      </c>
      <c r="H29" s="99" t="s">
        <v>208</v>
      </c>
      <c r="I29" s="101">
        <v>2980319</v>
      </c>
    </row>
    <row r="30" spans="1:9" x14ac:dyDescent="0.25">
      <c r="A30" s="91">
        <v>28</v>
      </c>
      <c r="B30" s="97" t="s">
        <v>157</v>
      </c>
      <c r="C30" s="98" t="s">
        <v>268</v>
      </c>
      <c r="D30" s="99" t="s">
        <v>269</v>
      </c>
      <c r="E30" s="99" t="s">
        <v>270</v>
      </c>
      <c r="F30" s="100">
        <v>75006014</v>
      </c>
      <c r="G30" s="99" t="s">
        <v>271</v>
      </c>
      <c r="H30" s="99" t="s">
        <v>162</v>
      </c>
      <c r="I30" s="102">
        <v>5261010</v>
      </c>
    </row>
    <row r="31" spans="1:9" x14ac:dyDescent="0.25">
      <c r="A31" s="91">
        <v>29</v>
      </c>
      <c r="B31" s="97" t="s">
        <v>157</v>
      </c>
      <c r="C31" s="98" t="s">
        <v>272</v>
      </c>
      <c r="D31" s="99" t="s">
        <v>273</v>
      </c>
      <c r="E31" s="99" t="s">
        <v>274</v>
      </c>
      <c r="F31" s="100">
        <v>71294716</v>
      </c>
      <c r="G31" s="99" t="s">
        <v>161</v>
      </c>
      <c r="H31" s="99" t="s">
        <v>171</v>
      </c>
      <c r="I31" s="101">
        <v>6974774</v>
      </c>
    </row>
    <row r="32" spans="1:9" x14ac:dyDescent="0.25">
      <c r="A32" s="91">
        <v>30</v>
      </c>
      <c r="B32" s="97" t="s">
        <v>157</v>
      </c>
      <c r="C32" s="98" t="s">
        <v>275</v>
      </c>
      <c r="D32" s="99" t="s">
        <v>276</v>
      </c>
      <c r="E32" s="99" t="s">
        <v>277</v>
      </c>
      <c r="F32" s="100">
        <v>70992401</v>
      </c>
      <c r="G32" s="99" t="s">
        <v>161</v>
      </c>
      <c r="H32" s="99" t="s">
        <v>162</v>
      </c>
      <c r="I32" s="101">
        <v>5330819</v>
      </c>
    </row>
    <row r="33" spans="1:9" x14ac:dyDescent="0.25">
      <c r="A33" s="91">
        <v>31</v>
      </c>
      <c r="B33" s="97" t="s">
        <v>157</v>
      </c>
      <c r="C33" s="98" t="s">
        <v>278</v>
      </c>
      <c r="D33" s="99" t="s">
        <v>279</v>
      </c>
      <c r="E33" s="99" t="s">
        <v>280</v>
      </c>
      <c r="F33" s="100">
        <v>70989559</v>
      </c>
      <c r="G33" s="99" t="s">
        <v>161</v>
      </c>
      <c r="H33" s="99" t="s">
        <v>281</v>
      </c>
      <c r="I33" s="102">
        <v>13124765</v>
      </c>
    </row>
    <row r="34" spans="1:9" x14ac:dyDescent="0.25">
      <c r="A34" s="91">
        <v>32</v>
      </c>
      <c r="B34" s="97" t="s">
        <v>157</v>
      </c>
      <c r="C34" s="98" t="s">
        <v>282</v>
      </c>
      <c r="D34" s="99" t="s">
        <v>283</v>
      </c>
      <c r="E34" s="99" t="s">
        <v>284</v>
      </c>
      <c r="F34" s="100">
        <v>70991634</v>
      </c>
      <c r="G34" s="99" t="s">
        <v>161</v>
      </c>
      <c r="H34" s="99" t="s">
        <v>208</v>
      </c>
      <c r="I34" s="102">
        <v>2038131</v>
      </c>
    </row>
    <row r="35" spans="1:9" x14ac:dyDescent="0.25">
      <c r="A35" s="91">
        <v>33</v>
      </c>
      <c r="B35" s="97" t="s">
        <v>157</v>
      </c>
      <c r="C35" s="98" t="s">
        <v>285</v>
      </c>
      <c r="D35" s="99" t="s">
        <v>286</v>
      </c>
      <c r="E35" s="99" t="s">
        <v>287</v>
      </c>
      <c r="F35" s="100">
        <v>63831520</v>
      </c>
      <c r="G35" s="99" t="s">
        <v>232</v>
      </c>
      <c r="H35" s="99" t="s">
        <v>288</v>
      </c>
      <c r="I35" s="101">
        <v>15000000</v>
      </c>
    </row>
    <row r="36" spans="1:9" x14ac:dyDescent="0.25">
      <c r="A36" s="91">
        <v>34</v>
      </c>
      <c r="B36" s="97" t="s">
        <v>172</v>
      </c>
      <c r="C36" s="98" t="s">
        <v>289</v>
      </c>
      <c r="D36" s="99" t="s">
        <v>290</v>
      </c>
      <c r="E36" s="99" t="s">
        <v>291</v>
      </c>
      <c r="F36" s="100" t="s">
        <v>292</v>
      </c>
      <c r="G36" s="99" t="s">
        <v>232</v>
      </c>
      <c r="H36" s="99" t="s">
        <v>171</v>
      </c>
      <c r="I36" s="101">
        <v>15000000</v>
      </c>
    </row>
    <row r="37" spans="1:9" x14ac:dyDescent="0.25">
      <c r="A37" s="91">
        <v>35</v>
      </c>
      <c r="B37" s="97" t="s">
        <v>157</v>
      </c>
      <c r="C37" s="98" t="s">
        <v>293</v>
      </c>
      <c r="D37" s="99" t="s">
        <v>294</v>
      </c>
      <c r="E37" s="99" t="s">
        <v>295</v>
      </c>
      <c r="F37" s="100">
        <v>70999457</v>
      </c>
      <c r="G37" s="99" t="s">
        <v>212</v>
      </c>
      <c r="H37" s="99" t="s">
        <v>171</v>
      </c>
      <c r="I37" s="102">
        <v>23826067</v>
      </c>
    </row>
    <row r="38" spans="1:9" x14ac:dyDescent="0.25">
      <c r="A38" s="91">
        <v>36</v>
      </c>
      <c r="B38" s="97" t="s">
        <v>157</v>
      </c>
      <c r="C38" s="98" t="s">
        <v>296</v>
      </c>
      <c r="D38" s="99" t="s">
        <v>297</v>
      </c>
      <c r="E38" s="99" t="s">
        <v>298</v>
      </c>
      <c r="F38" s="100">
        <v>70993751</v>
      </c>
      <c r="G38" s="99" t="s">
        <v>166</v>
      </c>
      <c r="H38" s="99" t="s">
        <v>299</v>
      </c>
      <c r="I38" s="102">
        <v>3650000</v>
      </c>
    </row>
    <row r="39" spans="1:9" x14ac:dyDescent="0.25">
      <c r="A39" s="91">
        <v>37</v>
      </c>
      <c r="B39" s="97" t="s">
        <v>157</v>
      </c>
      <c r="C39" s="98" t="s">
        <v>300</v>
      </c>
      <c r="D39" s="99" t="s">
        <v>301</v>
      </c>
      <c r="E39" s="99" t="s">
        <v>302</v>
      </c>
      <c r="F39" s="100">
        <v>75022486</v>
      </c>
      <c r="G39" s="99" t="s">
        <v>189</v>
      </c>
      <c r="H39" s="99" t="s">
        <v>162</v>
      </c>
      <c r="I39" s="102">
        <v>2622030</v>
      </c>
    </row>
    <row r="40" spans="1:9" x14ac:dyDescent="0.25">
      <c r="A40" s="91">
        <v>38</v>
      </c>
      <c r="B40" s="97" t="s">
        <v>157</v>
      </c>
      <c r="C40" s="98" t="s">
        <v>303</v>
      </c>
      <c r="D40" s="99" t="s">
        <v>304</v>
      </c>
      <c r="E40" s="99" t="s">
        <v>305</v>
      </c>
      <c r="F40" s="100">
        <v>72562617</v>
      </c>
      <c r="G40" s="99" t="s">
        <v>161</v>
      </c>
      <c r="H40" s="99" t="s">
        <v>281</v>
      </c>
      <c r="I40" s="102">
        <v>7083900</v>
      </c>
    </row>
    <row r="41" spans="1:9" x14ac:dyDescent="0.25">
      <c r="A41" s="91">
        <v>39</v>
      </c>
      <c r="B41" s="97" t="s">
        <v>157</v>
      </c>
      <c r="C41" s="98" t="s">
        <v>306</v>
      </c>
      <c r="D41" s="99" t="s">
        <v>307</v>
      </c>
      <c r="E41" s="99" t="s">
        <v>308</v>
      </c>
      <c r="F41" s="100">
        <v>75021439</v>
      </c>
      <c r="G41" s="99" t="s">
        <v>267</v>
      </c>
      <c r="H41" s="99" t="s">
        <v>309</v>
      </c>
      <c r="I41" s="101">
        <v>7251060</v>
      </c>
    </row>
    <row r="42" spans="1:9" x14ac:dyDescent="0.25">
      <c r="A42" s="91">
        <v>40</v>
      </c>
      <c r="B42" s="97" t="s">
        <v>172</v>
      </c>
      <c r="C42" s="98" t="s">
        <v>310</v>
      </c>
      <c r="D42" s="99" t="s">
        <v>311</v>
      </c>
      <c r="E42" s="99" t="s">
        <v>312</v>
      </c>
      <c r="F42" s="100">
        <v>70996610</v>
      </c>
      <c r="G42" s="99" t="s">
        <v>161</v>
      </c>
      <c r="H42" s="99" t="s">
        <v>208</v>
      </c>
      <c r="I42" s="102">
        <v>7501250</v>
      </c>
    </row>
    <row r="43" spans="1:9" x14ac:dyDescent="0.25">
      <c r="A43" s="91">
        <v>41</v>
      </c>
      <c r="B43" s="97" t="s">
        <v>157</v>
      </c>
      <c r="C43" s="98" t="s">
        <v>313</v>
      </c>
      <c r="D43" s="99" t="s">
        <v>314</v>
      </c>
      <c r="E43" s="99" t="s">
        <v>315</v>
      </c>
      <c r="F43" s="100" t="s">
        <v>316</v>
      </c>
      <c r="G43" s="99" t="s">
        <v>166</v>
      </c>
      <c r="H43" s="99" t="s">
        <v>317</v>
      </c>
      <c r="I43" s="102">
        <v>14132757</v>
      </c>
    </row>
    <row r="44" spans="1:9" x14ac:dyDescent="0.25">
      <c r="A44" s="91">
        <v>42</v>
      </c>
      <c r="B44" s="97" t="s">
        <v>157</v>
      </c>
      <c r="C44" s="98" t="s">
        <v>318</v>
      </c>
      <c r="D44" s="99" t="s">
        <v>319</v>
      </c>
      <c r="E44" s="99" t="s">
        <v>318</v>
      </c>
      <c r="F44" s="100">
        <v>70997527</v>
      </c>
      <c r="G44" s="99" t="s">
        <v>161</v>
      </c>
      <c r="H44" s="99" t="s">
        <v>208</v>
      </c>
      <c r="I44" s="101">
        <v>4875090</v>
      </c>
    </row>
    <row r="45" spans="1:9" x14ac:dyDescent="0.25">
      <c r="A45" s="91">
        <v>43</v>
      </c>
      <c r="B45" s="97" t="s">
        <v>157</v>
      </c>
      <c r="C45" s="98" t="s">
        <v>320</v>
      </c>
      <c r="D45" s="99" t="s">
        <v>321</v>
      </c>
      <c r="E45" s="99" t="s">
        <v>322</v>
      </c>
      <c r="F45" s="100">
        <v>70947562</v>
      </c>
      <c r="G45" s="99" t="s">
        <v>232</v>
      </c>
      <c r="H45" s="99" t="s">
        <v>171</v>
      </c>
      <c r="I45" s="102">
        <v>4890000</v>
      </c>
    </row>
    <row r="46" spans="1:9" x14ac:dyDescent="0.25">
      <c r="A46" s="91">
        <v>44</v>
      </c>
      <c r="B46" s="97" t="s">
        <v>323</v>
      </c>
      <c r="C46" s="98" t="s">
        <v>324</v>
      </c>
      <c r="D46" s="99" t="s">
        <v>325</v>
      </c>
      <c r="E46" s="99" t="s">
        <v>326</v>
      </c>
      <c r="F46" s="100">
        <v>70989541</v>
      </c>
      <c r="G46" s="99" t="s">
        <v>161</v>
      </c>
      <c r="H46" s="99" t="s">
        <v>208</v>
      </c>
      <c r="I46" s="101">
        <v>2260000</v>
      </c>
    </row>
    <row r="47" spans="1:9" x14ac:dyDescent="0.25">
      <c r="A47" s="91">
        <v>45</v>
      </c>
      <c r="B47" s="97" t="s">
        <v>157</v>
      </c>
      <c r="C47" s="98" t="s">
        <v>327</v>
      </c>
      <c r="D47" s="99" t="s">
        <v>328</v>
      </c>
      <c r="E47" s="99" t="s">
        <v>329</v>
      </c>
      <c r="F47" s="100">
        <v>75000547</v>
      </c>
      <c r="G47" s="99" t="s">
        <v>203</v>
      </c>
      <c r="H47" s="99" t="s">
        <v>162</v>
      </c>
      <c r="I47" s="101">
        <v>2937352</v>
      </c>
    </row>
    <row r="48" spans="1:9" x14ac:dyDescent="0.25">
      <c r="A48" s="91">
        <v>46</v>
      </c>
      <c r="B48" s="97" t="s">
        <v>157</v>
      </c>
      <c r="C48" s="98" t="s">
        <v>330</v>
      </c>
      <c r="D48" s="99" t="s">
        <v>331</v>
      </c>
      <c r="E48" s="99" t="s">
        <v>332</v>
      </c>
      <c r="F48" s="100">
        <v>71007903</v>
      </c>
      <c r="G48" s="99" t="s">
        <v>333</v>
      </c>
      <c r="H48" s="99" t="s">
        <v>334</v>
      </c>
      <c r="I48" s="101">
        <v>2000000</v>
      </c>
    </row>
    <row r="49" spans="1:9" x14ac:dyDescent="0.25">
      <c r="A49" s="91">
        <v>47</v>
      </c>
      <c r="B49" s="97" t="s">
        <v>157</v>
      </c>
      <c r="C49" s="98" t="s">
        <v>335</v>
      </c>
      <c r="D49" s="99" t="s">
        <v>336</v>
      </c>
      <c r="E49" s="99" t="s">
        <v>337</v>
      </c>
      <c r="F49" s="100" t="s">
        <v>193</v>
      </c>
      <c r="G49" s="99" t="s">
        <v>161</v>
      </c>
      <c r="H49" s="99" t="s">
        <v>171</v>
      </c>
      <c r="I49" s="102">
        <v>5029774</v>
      </c>
    </row>
    <row r="50" spans="1:9" x14ac:dyDescent="0.25">
      <c r="A50" s="91">
        <v>48</v>
      </c>
      <c r="B50" s="97" t="s">
        <v>157</v>
      </c>
      <c r="C50" s="98" t="s">
        <v>338</v>
      </c>
      <c r="D50" s="99" t="s">
        <v>339</v>
      </c>
      <c r="E50" s="99" t="s">
        <v>340</v>
      </c>
      <c r="F50" s="100">
        <v>70982643</v>
      </c>
      <c r="G50" s="99" t="s">
        <v>341</v>
      </c>
      <c r="H50" s="99" t="s">
        <v>162</v>
      </c>
      <c r="I50" s="102">
        <v>5210503</v>
      </c>
    </row>
    <row r="51" spans="1:9" x14ac:dyDescent="0.25">
      <c r="A51" s="91">
        <v>49</v>
      </c>
      <c r="B51" s="97" t="s">
        <v>157</v>
      </c>
      <c r="C51" s="98" t="s">
        <v>342</v>
      </c>
      <c r="D51" s="99" t="s">
        <v>343</v>
      </c>
      <c r="E51" s="99" t="s">
        <v>344</v>
      </c>
      <c r="F51" s="100">
        <v>75021528</v>
      </c>
      <c r="G51" s="99" t="s">
        <v>166</v>
      </c>
      <c r="H51" s="99" t="s">
        <v>345</v>
      </c>
      <c r="I51" s="102">
        <v>5466330</v>
      </c>
    </row>
    <row r="52" spans="1:9" x14ac:dyDescent="0.25">
      <c r="A52" s="91">
        <v>50</v>
      </c>
      <c r="B52" s="97" t="s">
        <v>157</v>
      </c>
      <c r="C52" s="98" t="s">
        <v>346</v>
      </c>
      <c r="D52" s="99" t="s">
        <v>347</v>
      </c>
      <c r="E52" s="99" t="s">
        <v>348</v>
      </c>
      <c r="F52" s="100">
        <v>72069724</v>
      </c>
      <c r="G52" s="99" t="s">
        <v>161</v>
      </c>
      <c r="H52" s="99" t="s">
        <v>167</v>
      </c>
      <c r="I52" s="102">
        <v>1000000</v>
      </c>
    </row>
    <row r="53" spans="1:9" x14ac:dyDescent="0.25">
      <c r="A53" s="91">
        <v>51</v>
      </c>
      <c r="B53" s="97" t="s">
        <v>177</v>
      </c>
      <c r="C53" s="98" t="s">
        <v>349</v>
      </c>
      <c r="D53" s="99" t="s">
        <v>350</v>
      </c>
      <c r="E53" s="99" t="s">
        <v>351</v>
      </c>
      <c r="F53" s="100">
        <v>70882398</v>
      </c>
      <c r="G53" s="99" t="s">
        <v>181</v>
      </c>
      <c r="H53" s="99" t="s">
        <v>236</v>
      </c>
      <c r="I53" s="102">
        <v>9439819</v>
      </c>
    </row>
    <row r="54" spans="1:9" x14ac:dyDescent="0.25">
      <c r="A54" s="91">
        <v>52</v>
      </c>
      <c r="B54" s="97" t="s">
        <v>157</v>
      </c>
      <c r="C54" s="98" t="s">
        <v>352</v>
      </c>
      <c r="D54" s="99" t="s">
        <v>353</v>
      </c>
      <c r="E54" s="99" t="s">
        <v>354</v>
      </c>
      <c r="F54" s="100">
        <v>70499870</v>
      </c>
      <c r="G54" s="99" t="s">
        <v>166</v>
      </c>
      <c r="H54" s="99" t="s">
        <v>171</v>
      </c>
      <c r="I54" s="102">
        <v>4727763</v>
      </c>
    </row>
    <row r="55" spans="1:9" x14ac:dyDescent="0.25">
      <c r="A55" s="91">
        <v>53</v>
      </c>
      <c r="B55" s="97" t="s">
        <v>157</v>
      </c>
      <c r="C55" s="98" t="s">
        <v>355</v>
      </c>
      <c r="D55" s="99" t="s">
        <v>356</v>
      </c>
      <c r="E55" s="99" t="s">
        <v>357</v>
      </c>
      <c r="F55" s="100">
        <v>70983836</v>
      </c>
      <c r="G55" s="99" t="s">
        <v>358</v>
      </c>
      <c r="H55" s="99" t="s">
        <v>208</v>
      </c>
      <c r="I55" s="102">
        <v>2180000</v>
      </c>
    </row>
    <row r="56" spans="1:9" x14ac:dyDescent="0.25">
      <c r="A56" s="91">
        <v>54</v>
      </c>
      <c r="B56" s="97" t="s">
        <v>157</v>
      </c>
      <c r="C56" s="98" t="s">
        <v>359</v>
      </c>
      <c r="D56" s="99" t="s">
        <v>360</v>
      </c>
      <c r="E56" s="99" t="s">
        <v>361</v>
      </c>
      <c r="F56" s="100">
        <v>70989681</v>
      </c>
      <c r="G56" s="99" t="s">
        <v>161</v>
      </c>
      <c r="H56" s="99" t="s">
        <v>362</v>
      </c>
      <c r="I56" s="102">
        <v>12210403</v>
      </c>
    </row>
    <row r="57" spans="1:9" x14ac:dyDescent="0.25">
      <c r="A57" s="91">
        <v>55</v>
      </c>
      <c r="B57" s="97" t="s">
        <v>157</v>
      </c>
      <c r="C57" s="98" t="s">
        <v>363</v>
      </c>
      <c r="D57" s="99" t="s">
        <v>364</v>
      </c>
      <c r="E57" s="99" t="s">
        <v>365</v>
      </c>
      <c r="F57" s="100">
        <v>75001161</v>
      </c>
      <c r="G57" s="99" t="s">
        <v>203</v>
      </c>
      <c r="H57" s="99" t="s">
        <v>299</v>
      </c>
      <c r="I57" s="102">
        <v>3295884</v>
      </c>
    </row>
    <row r="58" spans="1:9" x14ac:dyDescent="0.25">
      <c r="A58" s="91">
        <v>56</v>
      </c>
      <c r="B58" s="97" t="s">
        <v>157</v>
      </c>
      <c r="C58" s="98" t="s">
        <v>366</v>
      </c>
      <c r="D58" s="99" t="s">
        <v>367</v>
      </c>
      <c r="E58" s="99" t="s">
        <v>368</v>
      </c>
      <c r="F58" s="100">
        <v>72568551</v>
      </c>
      <c r="G58" s="99" t="s">
        <v>161</v>
      </c>
      <c r="H58" s="99" t="s">
        <v>369</v>
      </c>
      <c r="I58" s="102">
        <v>6650000</v>
      </c>
    </row>
    <row r="59" spans="1:9" x14ac:dyDescent="0.25">
      <c r="A59" s="91">
        <v>57</v>
      </c>
      <c r="B59" s="97" t="s">
        <v>172</v>
      </c>
      <c r="C59" s="98" t="s">
        <v>370</v>
      </c>
      <c r="D59" s="99" t="s">
        <v>371</v>
      </c>
      <c r="E59" s="99" t="s">
        <v>372</v>
      </c>
      <c r="F59" s="100">
        <v>47861665</v>
      </c>
      <c r="G59" s="99" t="s">
        <v>212</v>
      </c>
      <c r="H59" s="99" t="s">
        <v>373</v>
      </c>
      <c r="I59" s="102">
        <v>25000000</v>
      </c>
    </row>
    <row r="60" spans="1:9" x14ac:dyDescent="0.25">
      <c r="A60" s="91">
        <v>58</v>
      </c>
      <c r="B60" s="97" t="s">
        <v>172</v>
      </c>
      <c r="C60" s="98" t="s">
        <v>374</v>
      </c>
      <c r="D60" s="99" t="s">
        <v>375</v>
      </c>
      <c r="E60" s="99" t="s">
        <v>376</v>
      </c>
      <c r="F60" s="100" t="s">
        <v>377</v>
      </c>
      <c r="G60" s="99" t="s">
        <v>181</v>
      </c>
      <c r="H60" s="99" t="s">
        <v>378</v>
      </c>
      <c r="I60" s="102">
        <v>25000000</v>
      </c>
    </row>
    <row r="61" spans="1:9" x14ac:dyDescent="0.25">
      <c r="A61" s="91">
        <v>59</v>
      </c>
      <c r="B61" s="97" t="s">
        <v>172</v>
      </c>
      <c r="C61" s="98" t="s">
        <v>379</v>
      </c>
      <c r="D61" s="99" t="s">
        <v>380</v>
      </c>
      <c r="E61" s="99" t="s">
        <v>381</v>
      </c>
      <c r="F61" s="100">
        <v>69983968</v>
      </c>
      <c r="G61" s="99" t="s">
        <v>271</v>
      </c>
      <c r="H61" s="99" t="s">
        <v>373</v>
      </c>
      <c r="I61" s="102">
        <v>6860000</v>
      </c>
    </row>
    <row r="62" spans="1:9" x14ac:dyDescent="0.25">
      <c r="A62" s="91">
        <v>60</v>
      </c>
      <c r="B62" s="97" t="s">
        <v>172</v>
      </c>
      <c r="C62" s="98" t="s">
        <v>382</v>
      </c>
      <c r="D62" s="99" t="s">
        <v>383</v>
      </c>
      <c r="E62" s="99" t="s">
        <v>384</v>
      </c>
      <c r="F62" s="100">
        <v>75006774</v>
      </c>
      <c r="G62" s="99" t="s">
        <v>271</v>
      </c>
      <c r="H62" s="99" t="s">
        <v>385</v>
      </c>
      <c r="I62" s="102">
        <v>22082982</v>
      </c>
    </row>
    <row r="63" spans="1:9" x14ac:dyDescent="0.25">
      <c r="A63" s="91">
        <v>61</v>
      </c>
      <c r="B63" s="97" t="s">
        <v>177</v>
      </c>
      <c r="C63" s="98" t="s">
        <v>386</v>
      </c>
      <c r="D63" s="99" t="s">
        <v>387</v>
      </c>
      <c r="E63" s="99" t="s">
        <v>388</v>
      </c>
      <c r="F63" s="100">
        <v>70985065</v>
      </c>
      <c r="G63" s="99" t="s">
        <v>189</v>
      </c>
      <c r="H63" s="99" t="s">
        <v>378</v>
      </c>
      <c r="I63" s="102">
        <v>6979649</v>
      </c>
    </row>
    <row r="64" spans="1:9" x14ac:dyDescent="0.25">
      <c r="A64" s="91">
        <v>62</v>
      </c>
      <c r="B64" s="97" t="s">
        <v>172</v>
      </c>
      <c r="C64" s="98" t="s">
        <v>389</v>
      </c>
      <c r="D64" s="99" t="s">
        <v>390</v>
      </c>
      <c r="E64" s="99" t="s">
        <v>391</v>
      </c>
      <c r="F64" s="100">
        <v>70987106</v>
      </c>
      <c r="G64" s="99" t="s">
        <v>392</v>
      </c>
      <c r="H64" s="99" t="s">
        <v>393</v>
      </c>
      <c r="I64" s="102">
        <v>4920707</v>
      </c>
    </row>
    <row r="65" spans="1:9" x14ac:dyDescent="0.25">
      <c r="A65" s="91">
        <v>63</v>
      </c>
      <c r="B65" s="97" t="s">
        <v>177</v>
      </c>
      <c r="C65" s="98" t="s">
        <v>394</v>
      </c>
      <c r="D65" s="99" t="s">
        <v>395</v>
      </c>
      <c r="E65" s="99" t="s">
        <v>396</v>
      </c>
      <c r="F65" s="100">
        <v>71006559</v>
      </c>
      <c r="G65" s="99" t="s">
        <v>161</v>
      </c>
      <c r="H65" s="99" t="s">
        <v>162</v>
      </c>
      <c r="I65" s="102">
        <v>13501400</v>
      </c>
    </row>
    <row r="66" spans="1:9" ht="26.25" x14ac:dyDescent="0.25">
      <c r="A66" s="91">
        <v>64</v>
      </c>
      <c r="B66" s="97" t="s">
        <v>157</v>
      </c>
      <c r="C66" s="104" t="s">
        <v>397</v>
      </c>
      <c r="D66" s="99" t="s">
        <v>398</v>
      </c>
      <c r="E66" s="99" t="s">
        <v>399</v>
      </c>
      <c r="F66" s="100" t="s">
        <v>400</v>
      </c>
      <c r="G66" s="99" t="s">
        <v>161</v>
      </c>
      <c r="H66" s="99" t="s">
        <v>401</v>
      </c>
      <c r="I66" s="102">
        <v>15444238</v>
      </c>
    </row>
    <row r="67" spans="1:9" x14ac:dyDescent="0.25">
      <c r="A67" s="91">
        <v>65</v>
      </c>
      <c r="B67" s="97" t="s">
        <v>172</v>
      </c>
      <c r="C67" s="98" t="s">
        <v>402</v>
      </c>
      <c r="D67" s="99" t="s">
        <v>403</v>
      </c>
      <c r="E67" s="99" t="s">
        <v>404</v>
      </c>
      <c r="F67" s="100">
        <v>75017148</v>
      </c>
      <c r="G67" s="99" t="s">
        <v>392</v>
      </c>
      <c r="H67" s="99" t="s">
        <v>309</v>
      </c>
      <c r="I67" s="102">
        <v>5309313</v>
      </c>
    </row>
    <row r="68" spans="1:9" x14ac:dyDescent="0.25">
      <c r="A68" s="91">
        <v>66</v>
      </c>
      <c r="B68" s="97" t="s">
        <v>157</v>
      </c>
      <c r="C68" s="98" t="s">
        <v>405</v>
      </c>
      <c r="D68" s="99" t="s">
        <v>406</v>
      </c>
      <c r="E68" s="99" t="s">
        <v>407</v>
      </c>
      <c r="F68" s="100">
        <v>68402104</v>
      </c>
      <c r="G68" s="99" t="s">
        <v>232</v>
      </c>
      <c r="H68" s="99" t="s">
        <v>167</v>
      </c>
      <c r="I68" s="102">
        <v>10462661</v>
      </c>
    </row>
    <row r="69" spans="1:9" x14ac:dyDescent="0.25">
      <c r="A69" s="91">
        <v>67</v>
      </c>
      <c r="B69" s="97" t="s">
        <v>172</v>
      </c>
      <c r="C69" s="98" t="s">
        <v>408</v>
      </c>
      <c r="D69" s="99" t="s">
        <v>409</v>
      </c>
      <c r="E69" s="99" t="s">
        <v>410</v>
      </c>
      <c r="F69" s="100">
        <v>61386961</v>
      </c>
      <c r="G69" s="99" t="s">
        <v>232</v>
      </c>
      <c r="H69" s="99" t="s">
        <v>411</v>
      </c>
      <c r="I69" s="102">
        <v>20384933</v>
      </c>
    </row>
    <row r="70" spans="1:9" x14ac:dyDescent="0.25">
      <c r="A70" s="91">
        <v>68</v>
      </c>
      <c r="B70" s="97" t="s">
        <v>172</v>
      </c>
      <c r="C70" s="98" t="s">
        <v>412</v>
      </c>
      <c r="D70" s="99" t="s">
        <v>413</v>
      </c>
      <c r="E70" s="99" t="s">
        <v>414</v>
      </c>
      <c r="F70" s="100">
        <v>62931377</v>
      </c>
      <c r="G70" s="99" t="s">
        <v>232</v>
      </c>
      <c r="H70" s="99" t="s">
        <v>162</v>
      </c>
      <c r="I70" s="102">
        <v>14755309</v>
      </c>
    </row>
    <row r="71" spans="1:9" x14ac:dyDescent="0.25">
      <c r="A71" s="91">
        <v>69</v>
      </c>
      <c r="B71" s="105" t="s">
        <v>172</v>
      </c>
      <c r="C71" s="106" t="s">
        <v>415</v>
      </c>
      <c r="D71" s="107" t="s">
        <v>416</v>
      </c>
      <c r="E71" s="107" t="s">
        <v>417</v>
      </c>
      <c r="F71" s="108">
        <v>70997683</v>
      </c>
      <c r="G71" s="107" t="s">
        <v>271</v>
      </c>
      <c r="H71" s="107" t="s">
        <v>255</v>
      </c>
      <c r="I71" s="109">
        <v>9425140</v>
      </c>
    </row>
    <row r="72" spans="1:9" x14ac:dyDescent="0.25">
      <c r="A72" s="91">
        <v>70</v>
      </c>
      <c r="B72" s="105" t="s">
        <v>172</v>
      </c>
      <c r="C72" s="106" t="s">
        <v>418</v>
      </c>
      <c r="D72" s="107" t="s">
        <v>419</v>
      </c>
      <c r="E72" s="107" t="s">
        <v>420</v>
      </c>
      <c r="F72" s="108">
        <v>70982830</v>
      </c>
      <c r="G72" s="107" t="s">
        <v>212</v>
      </c>
      <c r="H72" s="107" t="s">
        <v>421</v>
      </c>
      <c r="I72" s="109">
        <v>4606987</v>
      </c>
    </row>
    <row r="73" spans="1:9" x14ac:dyDescent="0.25">
      <c r="A73" s="91">
        <v>71</v>
      </c>
      <c r="B73" s="105" t="s">
        <v>157</v>
      </c>
      <c r="C73" s="106" t="s">
        <v>422</v>
      </c>
      <c r="D73" s="107" t="s">
        <v>423</v>
      </c>
      <c r="E73" s="107" t="s">
        <v>424</v>
      </c>
      <c r="F73" s="108">
        <v>181058693</v>
      </c>
      <c r="G73" s="107" t="s">
        <v>232</v>
      </c>
      <c r="H73" s="107" t="s">
        <v>171</v>
      </c>
      <c r="I73" s="109">
        <v>25000000</v>
      </c>
    </row>
    <row r="74" spans="1:9" x14ac:dyDescent="0.25">
      <c r="A74" s="91">
        <v>72</v>
      </c>
      <c r="B74" s="110" t="s">
        <v>172</v>
      </c>
      <c r="C74" s="111" t="s">
        <v>425</v>
      </c>
      <c r="D74" s="107" t="s">
        <v>426</v>
      </c>
      <c r="E74" s="107" t="s">
        <v>427</v>
      </c>
      <c r="F74" s="108" t="s">
        <v>428</v>
      </c>
      <c r="G74" s="107" t="s">
        <v>429</v>
      </c>
      <c r="H74" s="107" t="s">
        <v>430</v>
      </c>
      <c r="I74" s="109">
        <v>25000000</v>
      </c>
    </row>
    <row r="75" spans="1:9" x14ac:dyDescent="0.25">
      <c r="A75" s="91">
        <v>73</v>
      </c>
      <c r="B75" s="110" t="s">
        <v>172</v>
      </c>
      <c r="C75" s="111" t="s">
        <v>431</v>
      </c>
      <c r="D75" s="107" t="s">
        <v>432</v>
      </c>
      <c r="E75" s="107" t="s">
        <v>433</v>
      </c>
      <c r="F75" s="108">
        <v>65642368</v>
      </c>
      <c r="G75" s="107" t="s">
        <v>341</v>
      </c>
      <c r="H75" s="107" t="s">
        <v>299</v>
      </c>
      <c r="I75" s="109">
        <v>9100000</v>
      </c>
    </row>
    <row r="76" spans="1:9" x14ac:dyDescent="0.25">
      <c r="A76" s="91">
        <v>74</v>
      </c>
      <c r="B76" s="112" t="s">
        <v>157</v>
      </c>
      <c r="C76" s="113" t="s">
        <v>434</v>
      </c>
      <c r="D76" s="114" t="s">
        <v>435</v>
      </c>
      <c r="E76" s="114" t="s">
        <v>436</v>
      </c>
      <c r="F76" s="114">
        <v>69983658</v>
      </c>
      <c r="G76" s="114" t="s">
        <v>161</v>
      </c>
      <c r="H76" s="114" t="s">
        <v>437</v>
      </c>
      <c r="I76" s="115">
        <v>6096392.0999999996</v>
      </c>
    </row>
    <row r="77" spans="1:9" x14ac:dyDescent="0.25">
      <c r="A77" s="91">
        <v>75</v>
      </c>
      <c r="B77" s="110" t="s">
        <v>177</v>
      </c>
      <c r="C77" s="111" t="s">
        <v>438</v>
      </c>
      <c r="D77" s="107" t="s">
        <v>439</v>
      </c>
      <c r="E77" s="107" t="s">
        <v>440</v>
      </c>
      <c r="F77" s="108">
        <v>71006630</v>
      </c>
      <c r="G77" s="107" t="s">
        <v>161</v>
      </c>
      <c r="H77" s="107" t="s">
        <v>437</v>
      </c>
      <c r="I77" s="109">
        <v>9117745</v>
      </c>
    </row>
    <row r="78" spans="1:9" x14ac:dyDescent="0.25">
      <c r="A78" s="91">
        <v>76</v>
      </c>
      <c r="B78" s="116" t="s">
        <v>172</v>
      </c>
      <c r="C78" s="117" t="s">
        <v>441</v>
      </c>
      <c r="D78" s="118" t="s">
        <v>442</v>
      </c>
      <c r="E78" s="118" t="s">
        <v>443</v>
      </c>
      <c r="F78" s="119" t="s">
        <v>444</v>
      </c>
      <c r="G78" s="118" t="s">
        <v>181</v>
      </c>
      <c r="H78" s="118" t="s">
        <v>208</v>
      </c>
      <c r="I78" s="120">
        <v>12035178</v>
      </c>
    </row>
    <row r="79" spans="1:9" x14ac:dyDescent="0.25">
      <c r="A79" s="91">
        <v>77</v>
      </c>
      <c r="B79" s="116" t="s">
        <v>172</v>
      </c>
      <c r="C79" s="117" t="s">
        <v>445</v>
      </c>
      <c r="D79" s="118" t="s">
        <v>446</v>
      </c>
      <c r="E79" s="118" t="s">
        <v>447</v>
      </c>
      <c r="F79" s="119" t="s">
        <v>448</v>
      </c>
      <c r="G79" s="118" t="s">
        <v>166</v>
      </c>
      <c r="H79" s="118" t="s">
        <v>162</v>
      </c>
      <c r="I79" s="120">
        <v>25000000</v>
      </c>
    </row>
    <row r="80" spans="1:9" x14ac:dyDescent="0.25">
      <c r="A80" s="91">
        <v>78</v>
      </c>
      <c r="B80" s="116" t="s">
        <v>172</v>
      </c>
      <c r="C80" s="117" t="s">
        <v>449</v>
      </c>
      <c r="D80" s="118" t="s">
        <v>450</v>
      </c>
      <c r="E80" s="118" t="s">
        <v>451</v>
      </c>
      <c r="F80" s="119" t="s">
        <v>452</v>
      </c>
      <c r="G80" s="118" t="s">
        <v>161</v>
      </c>
      <c r="H80" s="118" t="s">
        <v>299</v>
      </c>
      <c r="I80" s="120">
        <v>4335000</v>
      </c>
    </row>
    <row r="81" spans="1:9" x14ac:dyDescent="0.25">
      <c r="A81" s="91">
        <v>79</v>
      </c>
      <c r="B81" s="116" t="s">
        <v>157</v>
      </c>
      <c r="C81" s="117" t="s">
        <v>453</v>
      </c>
      <c r="D81" s="118" t="s">
        <v>454</v>
      </c>
      <c r="E81" s="118" t="s">
        <v>455</v>
      </c>
      <c r="F81" s="119" t="s">
        <v>456</v>
      </c>
      <c r="G81" s="118" t="s">
        <v>189</v>
      </c>
      <c r="H81" s="118" t="s">
        <v>167</v>
      </c>
      <c r="I81" s="120">
        <v>5455111</v>
      </c>
    </row>
    <row r="82" spans="1:9" x14ac:dyDescent="0.25">
      <c r="A82" s="91">
        <v>80</v>
      </c>
      <c r="B82" s="116" t="s">
        <v>177</v>
      </c>
      <c r="C82" s="117" t="s">
        <v>457</v>
      </c>
      <c r="D82" s="118" t="s">
        <v>458</v>
      </c>
      <c r="E82" s="118" t="s">
        <v>459</v>
      </c>
      <c r="F82" s="119" t="s">
        <v>460</v>
      </c>
      <c r="G82" s="118" t="s">
        <v>166</v>
      </c>
      <c r="H82" s="118" t="s">
        <v>461</v>
      </c>
      <c r="I82" s="120">
        <v>2063800</v>
      </c>
    </row>
    <row r="83" spans="1:9" x14ac:dyDescent="0.25">
      <c r="A83" s="91">
        <v>81</v>
      </c>
      <c r="B83" s="116" t="s">
        <v>462</v>
      </c>
      <c r="C83" s="117" t="s">
        <v>463</v>
      </c>
      <c r="D83" s="118" t="s">
        <v>464</v>
      </c>
      <c r="E83" s="118" t="s">
        <v>465</v>
      </c>
      <c r="F83" s="119" t="s">
        <v>466</v>
      </c>
      <c r="G83" s="118" t="s">
        <v>166</v>
      </c>
      <c r="H83" s="118" t="s">
        <v>467</v>
      </c>
      <c r="I83" s="120">
        <v>18511170</v>
      </c>
    </row>
    <row r="84" spans="1:9" x14ac:dyDescent="0.25">
      <c r="A84" s="91">
        <v>82</v>
      </c>
      <c r="B84" s="121" t="s">
        <v>157</v>
      </c>
      <c r="C84" s="122" t="s">
        <v>468</v>
      </c>
      <c r="D84" s="118" t="s">
        <v>469</v>
      </c>
      <c r="E84" s="118" t="s">
        <v>470</v>
      </c>
      <c r="F84" s="119" t="s">
        <v>471</v>
      </c>
      <c r="G84" s="118" t="s">
        <v>212</v>
      </c>
      <c r="H84" s="118" t="s">
        <v>401</v>
      </c>
      <c r="I84" s="120">
        <v>2400000</v>
      </c>
    </row>
    <row r="85" spans="1:9" x14ac:dyDescent="0.25">
      <c r="A85" s="91">
        <v>83</v>
      </c>
      <c r="B85" s="121" t="s">
        <v>172</v>
      </c>
      <c r="C85" s="123" t="s">
        <v>472</v>
      </c>
      <c r="D85" s="118" t="s">
        <v>473</v>
      </c>
      <c r="E85" s="118" t="s">
        <v>474</v>
      </c>
      <c r="F85" s="119" t="s">
        <v>475</v>
      </c>
      <c r="G85" s="118" t="s">
        <v>161</v>
      </c>
      <c r="H85" s="118" t="s">
        <v>218</v>
      </c>
      <c r="I85" s="120">
        <v>15936000</v>
      </c>
    </row>
    <row r="86" spans="1:9" ht="26.25" x14ac:dyDescent="0.25">
      <c r="A86" s="91">
        <v>84</v>
      </c>
      <c r="B86" s="121" t="s">
        <v>172</v>
      </c>
      <c r="C86" s="124" t="s">
        <v>476</v>
      </c>
      <c r="D86" s="125" t="s">
        <v>477</v>
      </c>
      <c r="E86" s="99" t="s">
        <v>478</v>
      </c>
      <c r="F86" s="126" t="s">
        <v>479</v>
      </c>
      <c r="G86" s="99" t="s">
        <v>161</v>
      </c>
      <c r="H86" s="99" t="s">
        <v>480</v>
      </c>
      <c r="I86" s="127">
        <v>9249800</v>
      </c>
    </row>
    <row r="87" spans="1:9" x14ac:dyDescent="0.25">
      <c r="A87" s="91">
        <v>85</v>
      </c>
      <c r="B87" s="121" t="s">
        <v>157</v>
      </c>
      <c r="C87" s="128" t="s">
        <v>481</v>
      </c>
      <c r="D87" s="129" t="s">
        <v>482</v>
      </c>
      <c r="E87" s="99" t="s">
        <v>483</v>
      </c>
      <c r="F87" s="126" t="s">
        <v>193</v>
      </c>
      <c r="G87" s="99" t="s">
        <v>232</v>
      </c>
      <c r="H87" s="99" t="s">
        <v>171</v>
      </c>
      <c r="I87" s="130">
        <v>30000000</v>
      </c>
    </row>
    <row r="88" spans="1:9" x14ac:dyDescent="0.25">
      <c r="A88" s="91">
        <v>86</v>
      </c>
      <c r="B88" s="121" t="s">
        <v>177</v>
      </c>
      <c r="C88" s="131" t="s">
        <v>484</v>
      </c>
      <c r="D88" s="132" t="s">
        <v>485</v>
      </c>
      <c r="E88" s="99" t="s">
        <v>486</v>
      </c>
      <c r="F88" s="100" t="s">
        <v>487</v>
      </c>
      <c r="G88" s="99" t="s">
        <v>161</v>
      </c>
      <c r="H88" s="99" t="s">
        <v>488</v>
      </c>
      <c r="I88" s="127">
        <v>26040000</v>
      </c>
    </row>
    <row r="89" spans="1:9" x14ac:dyDescent="0.25">
      <c r="A89" s="91">
        <v>87</v>
      </c>
      <c r="B89" s="121" t="s">
        <v>172</v>
      </c>
      <c r="C89" s="133" t="s">
        <v>489</v>
      </c>
      <c r="D89" s="134" t="s">
        <v>490</v>
      </c>
      <c r="E89" s="99" t="s">
        <v>491</v>
      </c>
      <c r="F89" s="100">
        <v>70989702</v>
      </c>
      <c r="G89" s="99" t="s">
        <v>161</v>
      </c>
      <c r="H89" s="99" t="s">
        <v>171</v>
      </c>
      <c r="I89" s="130">
        <v>30000000</v>
      </c>
    </row>
    <row r="90" spans="1:9" ht="25.5" x14ac:dyDescent="0.25">
      <c r="A90" s="91">
        <v>88</v>
      </c>
      <c r="B90" s="121" t="s">
        <v>172</v>
      </c>
      <c r="C90" s="131" t="s">
        <v>492</v>
      </c>
      <c r="D90" s="132" t="s">
        <v>493</v>
      </c>
      <c r="E90" s="99" t="s">
        <v>494</v>
      </c>
      <c r="F90" s="126" t="s">
        <v>495</v>
      </c>
      <c r="G90" s="99" t="s">
        <v>267</v>
      </c>
      <c r="H90" s="99" t="s">
        <v>299</v>
      </c>
      <c r="I90" s="127">
        <v>2419239</v>
      </c>
    </row>
    <row r="91" spans="1:9" x14ac:dyDescent="0.25">
      <c r="A91" s="91">
        <v>89</v>
      </c>
      <c r="B91" s="121" t="s">
        <v>172</v>
      </c>
      <c r="C91" s="124" t="s">
        <v>496</v>
      </c>
      <c r="D91" s="125" t="s">
        <v>497</v>
      </c>
      <c r="E91" s="99" t="s">
        <v>498</v>
      </c>
      <c r="F91" s="126" t="s">
        <v>499</v>
      </c>
      <c r="G91" s="99" t="s">
        <v>161</v>
      </c>
      <c r="H91" s="99" t="s">
        <v>385</v>
      </c>
      <c r="I91" s="127">
        <v>23635464</v>
      </c>
    </row>
    <row r="92" spans="1:9" x14ac:dyDescent="0.25">
      <c r="A92" s="91">
        <v>90</v>
      </c>
      <c r="B92" s="121" t="s">
        <v>177</v>
      </c>
      <c r="C92" s="124" t="s">
        <v>500</v>
      </c>
      <c r="D92" s="125" t="s">
        <v>501</v>
      </c>
      <c r="E92" s="99" t="s">
        <v>502</v>
      </c>
      <c r="F92" s="100">
        <v>650035828</v>
      </c>
      <c r="G92" s="99" t="s">
        <v>203</v>
      </c>
      <c r="H92" s="99" t="s">
        <v>362</v>
      </c>
      <c r="I92" s="127">
        <v>15836730</v>
      </c>
    </row>
    <row r="93" spans="1:9" ht="25.5" x14ac:dyDescent="0.25">
      <c r="A93" s="91">
        <v>91</v>
      </c>
      <c r="B93" s="121" t="s">
        <v>177</v>
      </c>
      <c r="C93" s="128" t="s">
        <v>503</v>
      </c>
      <c r="D93" s="129" t="s">
        <v>504</v>
      </c>
      <c r="E93" s="99" t="s">
        <v>505</v>
      </c>
      <c r="F93" s="126" t="s">
        <v>506</v>
      </c>
      <c r="G93" s="99" t="s">
        <v>271</v>
      </c>
      <c r="H93" s="99" t="s">
        <v>281</v>
      </c>
      <c r="I93" s="130">
        <v>7292934</v>
      </c>
    </row>
    <row r="94" spans="1:9" x14ac:dyDescent="0.25">
      <c r="A94" s="91">
        <v>92</v>
      </c>
      <c r="B94" s="121" t="s">
        <v>177</v>
      </c>
      <c r="C94" s="124" t="s">
        <v>507</v>
      </c>
      <c r="D94" s="99" t="s">
        <v>508</v>
      </c>
      <c r="E94" s="99" t="s">
        <v>509</v>
      </c>
      <c r="F94" s="126" t="s">
        <v>510</v>
      </c>
      <c r="G94" s="99" t="s">
        <v>511</v>
      </c>
      <c r="H94" s="99" t="s">
        <v>512</v>
      </c>
      <c r="I94" s="127">
        <v>17481355</v>
      </c>
    </row>
    <row r="95" spans="1:9" x14ac:dyDescent="0.25">
      <c r="A95" s="91">
        <v>93</v>
      </c>
      <c r="B95" s="121" t="s">
        <v>172</v>
      </c>
      <c r="C95" s="124" t="s">
        <v>513</v>
      </c>
      <c r="D95" s="99" t="s">
        <v>514</v>
      </c>
      <c r="E95" s="99" t="s">
        <v>515</v>
      </c>
      <c r="F95" s="126" t="s">
        <v>193</v>
      </c>
      <c r="G95" s="99" t="s">
        <v>161</v>
      </c>
      <c r="H95" s="99" t="s">
        <v>516</v>
      </c>
      <c r="I95" s="127">
        <v>8653382</v>
      </c>
    </row>
    <row r="96" spans="1:9" x14ac:dyDescent="0.25">
      <c r="A96" s="91">
        <v>94</v>
      </c>
      <c r="B96" s="121" t="s">
        <v>172</v>
      </c>
      <c r="C96" s="131" t="s">
        <v>517</v>
      </c>
      <c r="D96" s="132" t="s">
        <v>518</v>
      </c>
      <c r="E96" s="99" t="s">
        <v>519</v>
      </c>
      <c r="F96" s="100" t="s">
        <v>520</v>
      </c>
      <c r="G96" s="99" t="s">
        <v>203</v>
      </c>
      <c r="H96" s="99" t="s">
        <v>299</v>
      </c>
      <c r="I96" s="127">
        <v>2560000</v>
      </c>
    </row>
    <row r="97" spans="1:9" x14ac:dyDescent="0.25">
      <c r="A97" s="91">
        <v>95</v>
      </c>
      <c r="B97" s="121" t="s">
        <v>157</v>
      </c>
      <c r="C97" s="133" t="s">
        <v>521</v>
      </c>
      <c r="D97" s="134" t="s">
        <v>522</v>
      </c>
      <c r="E97" s="99" t="s">
        <v>523</v>
      </c>
      <c r="F97" s="126" t="s">
        <v>193</v>
      </c>
      <c r="G97" s="99" t="s">
        <v>232</v>
      </c>
      <c r="H97" s="99" t="s">
        <v>208</v>
      </c>
      <c r="I97" s="130">
        <v>25500000</v>
      </c>
    </row>
    <row r="98" spans="1:9" x14ac:dyDescent="0.25">
      <c r="A98" s="91">
        <v>96</v>
      </c>
      <c r="B98" s="121" t="s">
        <v>172</v>
      </c>
      <c r="C98" s="124" t="s">
        <v>524</v>
      </c>
      <c r="D98" s="125" t="s">
        <v>525</v>
      </c>
      <c r="E98" s="99" t="s">
        <v>526</v>
      </c>
      <c r="F98" s="100" t="s">
        <v>527</v>
      </c>
      <c r="G98" s="99" t="s">
        <v>181</v>
      </c>
      <c r="H98" s="99" t="s">
        <v>162</v>
      </c>
      <c r="I98" s="127">
        <v>18590000</v>
      </c>
    </row>
    <row r="99" spans="1:9" x14ac:dyDescent="0.25">
      <c r="A99" s="91">
        <v>97</v>
      </c>
      <c r="B99" s="121" t="s">
        <v>172</v>
      </c>
      <c r="C99" s="124" t="s">
        <v>528</v>
      </c>
      <c r="D99" s="125" t="s">
        <v>529</v>
      </c>
      <c r="E99" s="99" t="s">
        <v>530</v>
      </c>
      <c r="F99" s="126" t="s">
        <v>531</v>
      </c>
      <c r="G99" s="99" t="s">
        <v>232</v>
      </c>
      <c r="H99" s="99" t="s">
        <v>532</v>
      </c>
      <c r="I99" s="127">
        <v>16637733</v>
      </c>
    </row>
    <row r="100" spans="1:9" x14ac:dyDescent="0.25">
      <c r="A100" s="91">
        <v>98</v>
      </c>
      <c r="B100" s="121" t="s">
        <v>172</v>
      </c>
      <c r="C100" s="124" t="s">
        <v>533</v>
      </c>
      <c r="D100" s="99" t="s">
        <v>534</v>
      </c>
      <c r="E100" s="99" t="s">
        <v>535</v>
      </c>
      <c r="F100" s="103" t="s">
        <v>536</v>
      </c>
      <c r="G100" s="99" t="s">
        <v>161</v>
      </c>
      <c r="H100" s="99" t="s">
        <v>162</v>
      </c>
      <c r="I100" s="127">
        <v>3400000</v>
      </c>
    </row>
    <row r="101" spans="1:9" x14ac:dyDescent="0.25">
      <c r="A101" s="91">
        <v>99</v>
      </c>
      <c r="B101" s="121" t="s">
        <v>172</v>
      </c>
      <c r="C101" s="124" t="s">
        <v>537</v>
      </c>
      <c r="D101" s="99" t="s">
        <v>538</v>
      </c>
      <c r="E101" s="99" t="s">
        <v>539</v>
      </c>
      <c r="F101" s="126" t="s">
        <v>540</v>
      </c>
      <c r="G101" s="99" t="s">
        <v>161</v>
      </c>
      <c r="H101" s="99" t="s">
        <v>162</v>
      </c>
      <c r="I101" s="127">
        <v>11649522</v>
      </c>
    </row>
    <row r="102" spans="1:9" x14ac:dyDescent="0.25">
      <c r="A102" s="91">
        <v>100</v>
      </c>
      <c r="B102" s="121" t="s">
        <v>177</v>
      </c>
      <c r="C102" s="124" t="s">
        <v>541</v>
      </c>
      <c r="D102" s="99" t="s">
        <v>542</v>
      </c>
      <c r="E102" s="99" t="s">
        <v>543</v>
      </c>
      <c r="F102" s="100">
        <v>45845085</v>
      </c>
      <c r="G102" s="99" t="s">
        <v>161</v>
      </c>
      <c r="H102" s="99" t="s">
        <v>544</v>
      </c>
      <c r="I102" s="127">
        <v>15363869</v>
      </c>
    </row>
    <row r="103" spans="1:9" x14ac:dyDescent="0.25">
      <c r="A103" s="91">
        <v>101</v>
      </c>
      <c r="B103" s="121" t="s">
        <v>172</v>
      </c>
      <c r="C103" s="124" t="s">
        <v>545</v>
      </c>
      <c r="D103" s="99" t="s">
        <v>546</v>
      </c>
      <c r="E103" s="99" t="s">
        <v>547</v>
      </c>
      <c r="F103" s="103" t="s">
        <v>548</v>
      </c>
      <c r="G103" s="99" t="s">
        <v>161</v>
      </c>
      <c r="H103" s="99" t="s">
        <v>162</v>
      </c>
      <c r="I103" s="127">
        <v>18457794</v>
      </c>
    </row>
    <row r="104" spans="1:9" x14ac:dyDescent="0.25">
      <c r="A104" s="91">
        <v>102</v>
      </c>
      <c r="B104" s="121" t="s">
        <v>172</v>
      </c>
      <c r="C104" s="124" t="s">
        <v>549</v>
      </c>
      <c r="D104" s="99" t="s">
        <v>550</v>
      </c>
      <c r="E104" s="99" t="s">
        <v>551</v>
      </c>
      <c r="F104" s="126" t="s">
        <v>552</v>
      </c>
      <c r="G104" s="99" t="s">
        <v>267</v>
      </c>
      <c r="H104" s="99" t="s">
        <v>378</v>
      </c>
      <c r="I104" s="127">
        <v>13531326</v>
      </c>
    </row>
    <row r="105" spans="1:9" x14ac:dyDescent="0.25">
      <c r="A105" s="91">
        <v>103</v>
      </c>
      <c r="B105" s="121" t="s">
        <v>172</v>
      </c>
      <c r="C105" s="133" t="s">
        <v>553</v>
      </c>
      <c r="D105" s="135" t="s">
        <v>554</v>
      </c>
      <c r="E105" s="135" t="s">
        <v>555</v>
      </c>
      <c r="F105" s="136" t="s">
        <v>556</v>
      </c>
      <c r="G105" s="137" t="s">
        <v>392</v>
      </c>
      <c r="H105" s="135" t="s">
        <v>299</v>
      </c>
      <c r="I105" s="138">
        <v>2495000</v>
      </c>
    </row>
    <row r="106" spans="1:9" x14ac:dyDescent="0.25">
      <c r="A106" s="91">
        <v>104</v>
      </c>
      <c r="B106" s="116" t="s">
        <v>172</v>
      </c>
      <c r="C106" s="133" t="s">
        <v>557</v>
      </c>
      <c r="D106" s="135" t="s">
        <v>558</v>
      </c>
      <c r="E106" s="135" t="s">
        <v>559</v>
      </c>
      <c r="F106" s="136" t="s">
        <v>560</v>
      </c>
      <c r="G106" s="137" t="s">
        <v>166</v>
      </c>
      <c r="H106" s="135" t="s">
        <v>561</v>
      </c>
      <c r="I106" s="138">
        <v>8639000</v>
      </c>
    </row>
    <row r="107" spans="1:9" x14ac:dyDescent="0.25">
      <c r="A107" s="91">
        <v>105</v>
      </c>
      <c r="B107" s="121" t="s">
        <v>177</v>
      </c>
      <c r="C107" s="139" t="s">
        <v>562</v>
      </c>
      <c r="D107" s="135" t="s">
        <v>563</v>
      </c>
      <c r="E107" s="135" t="s">
        <v>564</v>
      </c>
      <c r="F107" s="136" t="s">
        <v>565</v>
      </c>
      <c r="G107" s="137" t="s">
        <v>267</v>
      </c>
      <c r="H107" s="135" t="s">
        <v>566</v>
      </c>
      <c r="I107" s="138">
        <v>30000000</v>
      </c>
    </row>
    <row r="108" spans="1:9" x14ac:dyDescent="0.25">
      <c r="A108" s="91">
        <v>106</v>
      </c>
      <c r="B108" s="116" t="s">
        <v>172</v>
      </c>
      <c r="C108" s="140" t="s">
        <v>567</v>
      </c>
      <c r="D108" s="141" t="s">
        <v>568</v>
      </c>
      <c r="E108" s="141" t="s">
        <v>569</v>
      </c>
      <c r="F108" s="142" t="s">
        <v>570</v>
      </c>
      <c r="G108" s="137" t="s">
        <v>392</v>
      </c>
      <c r="H108" s="143" t="s">
        <v>208</v>
      </c>
      <c r="I108" s="144">
        <v>4053227</v>
      </c>
    </row>
    <row r="109" spans="1:9" x14ac:dyDescent="0.25">
      <c r="A109" s="91">
        <v>107</v>
      </c>
      <c r="B109" s="116" t="s">
        <v>172</v>
      </c>
      <c r="C109" s="140" t="s">
        <v>571</v>
      </c>
      <c r="D109" s="141" t="s">
        <v>572</v>
      </c>
      <c r="E109" s="141" t="s">
        <v>573</v>
      </c>
      <c r="F109" s="142" t="s">
        <v>574</v>
      </c>
      <c r="G109" s="137" t="s">
        <v>166</v>
      </c>
      <c r="H109" s="143" t="s">
        <v>162</v>
      </c>
      <c r="I109" s="144">
        <v>8756367</v>
      </c>
    </row>
    <row r="110" spans="1:9" ht="25.5" x14ac:dyDescent="0.25">
      <c r="A110" s="91">
        <v>108</v>
      </c>
      <c r="B110" s="116" t="s">
        <v>177</v>
      </c>
      <c r="C110" s="140" t="s">
        <v>575</v>
      </c>
      <c r="D110" s="145" t="s">
        <v>576</v>
      </c>
      <c r="E110" s="146" t="s">
        <v>577</v>
      </c>
      <c r="F110" s="147" t="s">
        <v>578</v>
      </c>
      <c r="G110" s="148" t="s">
        <v>203</v>
      </c>
      <c r="H110" s="149" t="s">
        <v>566</v>
      </c>
      <c r="I110" s="144">
        <v>11431674</v>
      </c>
    </row>
    <row r="111" spans="1:9" x14ac:dyDescent="0.25">
      <c r="A111" s="91">
        <v>109</v>
      </c>
      <c r="B111" s="116" t="s">
        <v>172</v>
      </c>
      <c r="C111" s="150" t="s">
        <v>579</v>
      </c>
      <c r="D111" s="151" t="s">
        <v>580</v>
      </c>
      <c r="E111" s="146" t="s">
        <v>581</v>
      </c>
      <c r="F111" s="147" t="s">
        <v>582</v>
      </c>
      <c r="G111" s="148" t="s">
        <v>166</v>
      </c>
      <c r="H111" s="149" t="s">
        <v>162</v>
      </c>
      <c r="I111" s="144">
        <v>21757703</v>
      </c>
    </row>
    <row r="112" spans="1:9" ht="25.5" x14ac:dyDescent="0.25">
      <c r="A112" s="91">
        <v>110</v>
      </c>
      <c r="B112" s="116" t="s">
        <v>172</v>
      </c>
      <c r="C112" s="152" t="s">
        <v>583</v>
      </c>
      <c r="D112" s="153" t="s">
        <v>584</v>
      </c>
      <c r="E112" s="149" t="s">
        <v>585</v>
      </c>
      <c r="F112" s="147" t="s">
        <v>586</v>
      </c>
      <c r="G112" s="148" t="s">
        <v>166</v>
      </c>
      <c r="H112" s="149" t="s">
        <v>162</v>
      </c>
      <c r="I112" s="144">
        <v>25627297</v>
      </c>
    </row>
    <row r="113" spans="1:9" x14ac:dyDescent="0.25">
      <c r="A113" s="91">
        <v>111</v>
      </c>
      <c r="B113" s="116" t="s">
        <v>172</v>
      </c>
      <c r="C113" s="150" t="s">
        <v>587</v>
      </c>
      <c r="D113" s="151" t="s">
        <v>588</v>
      </c>
      <c r="E113" s="149" t="s">
        <v>589</v>
      </c>
      <c r="F113" s="147" t="s">
        <v>590</v>
      </c>
      <c r="G113" s="148" t="s">
        <v>591</v>
      </c>
      <c r="H113" s="149" t="s">
        <v>208</v>
      </c>
      <c r="I113" s="144">
        <v>7673246</v>
      </c>
    </row>
    <row r="114" spans="1:9" x14ac:dyDescent="0.25">
      <c r="A114" s="91">
        <v>112</v>
      </c>
      <c r="B114" s="116" t="s">
        <v>172</v>
      </c>
      <c r="C114" s="152" t="s">
        <v>592</v>
      </c>
      <c r="D114" s="153" t="s">
        <v>593</v>
      </c>
      <c r="E114" s="146" t="s">
        <v>594</v>
      </c>
      <c r="F114" s="147" t="s">
        <v>595</v>
      </c>
      <c r="G114" s="148" t="s">
        <v>203</v>
      </c>
      <c r="H114" s="149" t="s">
        <v>566</v>
      </c>
      <c r="I114" s="144">
        <v>18076036</v>
      </c>
    </row>
    <row r="115" spans="1:9" x14ac:dyDescent="0.25">
      <c r="A115" s="91">
        <v>113</v>
      </c>
      <c r="B115" s="116" t="s">
        <v>172</v>
      </c>
      <c r="C115" s="152" t="s">
        <v>596</v>
      </c>
      <c r="D115" s="153" t="s">
        <v>597</v>
      </c>
      <c r="E115" s="146" t="s">
        <v>598</v>
      </c>
      <c r="F115" s="147" t="s">
        <v>599</v>
      </c>
      <c r="G115" s="148" t="s">
        <v>212</v>
      </c>
      <c r="H115" s="149" t="s">
        <v>467</v>
      </c>
      <c r="I115" s="144">
        <v>9839005</v>
      </c>
    </row>
    <row r="116" spans="1:9" x14ac:dyDescent="0.25">
      <c r="A116" s="91">
        <v>114</v>
      </c>
      <c r="B116" s="116" t="s">
        <v>177</v>
      </c>
      <c r="C116" s="140" t="s">
        <v>600</v>
      </c>
      <c r="D116" s="145" t="s">
        <v>601</v>
      </c>
      <c r="E116" s="146" t="s">
        <v>602</v>
      </c>
      <c r="F116" s="147" t="s">
        <v>603</v>
      </c>
      <c r="G116" s="148" t="s">
        <v>212</v>
      </c>
      <c r="H116" s="149" t="s">
        <v>378</v>
      </c>
      <c r="I116" s="144">
        <v>9383442</v>
      </c>
    </row>
    <row r="117" spans="1:9" x14ac:dyDescent="0.25">
      <c r="A117" s="91">
        <v>115</v>
      </c>
      <c r="B117" s="116" t="s">
        <v>177</v>
      </c>
      <c r="C117" s="140" t="s">
        <v>604</v>
      </c>
      <c r="D117" s="145" t="s">
        <v>605</v>
      </c>
      <c r="E117" s="146" t="s">
        <v>606</v>
      </c>
      <c r="F117" s="147" t="s">
        <v>607</v>
      </c>
      <c r="G117" s="148" t="s">
        <v>161</v>
      </c>
      <c r="H117" s="149" t="s">
        <v>208</v>
      </c>
      <c r="I117" s="144">
        <v>27200000</v>
      </c>
    </row>
    <row r="118" spans="1:9" x14ac:dyDescent="0.25">
      <c r="A118" s="91">
        <v>116</v>
      </c>
      <c r="B118" s="116" t="s">
        <v>177</v>
      </c>
      <c r="C118" s="140" t="s">
        <v>608</v>
      </c>
      <c r="D118" s="141" t="s">
        <v>609</v>
      </c>
      <c r="E118" s="141" t="s">
        <v>610</v>
      </c>
      <c r="F118" s="142" t="s">
        <v>611</v>
      </c>
      <c r="G118" s="137" t="s">
        <v>161</v>
      </c>
      <c r="H118" s="143" t="s">
        <v>208</v>
      </c>
      <c r="I118" s="144">
        <v>15612736</v>
      </c>
    </row>
    <row r="119" spans="1:9" x14ac:dyDescent="0.25">
      <c r="A119" s="91">
        <v>117</v>
      </c>
      <c r="B119" s="116" t="s">
        <v>172</v>
      </c>
      <c r="C119" s="150" t="s">
        <v>612</v>
      </c>
      <c r="D119" s="151" t="s">
        <v>613</v>
      </c>
      <c r="E119" s="141" t="s">
        <v>614</v>
      </c>
      <c r="F119" s="142" t="s">
        <v>615</v>
      </c>
      <c r="G119" s="137" t="s">
        <v>166</v>
      </c>
      <c r="H119" s="143" t="s">
        <v>208</v>
      </c>
      <c r="I119" s="144">
        <v>17500000</v>
      </c>
    </row>
    <row r="120" spans="1:9" ht="25.5" x14ac:dyDescent="0.25">
      <c r="A120" s="91">
        <v>118</v>
      </c>
      <c r="B120" s="116" t="s">
        <v>172</v>
      </c>
      <c r="C120" s="150" t="s">
        <v>616</v>
      </c>
      <c r="D120" s="151" t="s">
        <v>617</v>
      </c>
      <c r="E120" s="141" t="s">
        <v>618</v>
      </c>
      <c r="F120" s="142" t="s">
        <v>619</v>
      </c>
      <c r="G120" s="137" t="s">
        <v>267</v>
      </c>
      <c r="H120" s="149" t="s">
        <v>208</v>
      </c>
      <c r="I120" s="144">
        <v>17386097</v>
      </c>
    </row>
    <row r="121" spans="1:9" x14ac:dyDescent="0.25">
      <c r="A121" s="91">
        <v>119</v>
      </c>
      <c r="B121" s="116" t="s">
        <v>177</v>
      </c>
      <c r="C121" s="140" t="s">
        <v>620</v>
      </c>
      <c r="D121" s="145" t="s">
        <v>621</v>
      </c>
      <c r="E121" s="146" t="s">
        <v>622</v>
      </c>
      <c r="F121" s="147" t="s">
        <v>623</v>
      </c>
      <c r="G121" s="148" t="s">
        <v>358</v>
      </c>
      <c r="H121" s="149" t="s">
        <v>162</v>
      </c>
      <c r="I121" s="144">
        <v>5222609</v>
      </c>
    </row>
    <row r="122" spans="1:9" x14ac:dyDescent="0.25">
      <c r="A122" s="91">
        <v>120</v>
      </c>
      <c r="B122" s="116" t="s">
        <v>177</v>
      </c>
      <c r="C122" s="140" t="s">
        <v>624</v>
      </c>
      <c r="D122" s="145" t="s">
        <v>625</v>
      </c>
      <c r="E122" s="146" t="s">
        <v>626</v>
      </c>
      <c r="F122" s="147" t="s">
        <v>627</v>
      </c>
      <c r="G122" s="148" t="s">
        <v>161</v>
      </c>
      <c r="H122" s="149" t="s">
        <v>208</v>
      </c>
      <c r="I122" s="144">
        <v>15220000</v>
      </c>
    </row>
    <row r="123" spans="1:9" x14ac:dyDescent="0.25">
      <c r="A123" s="91">
        <v>121</v>
      </c>
      <c r="B123" s="116" t="s">
        <v>172</v>
      </c>
      <c r="C123" s="152" t="s">
        <v>628</v>
      </c>
      <c r="D123" s="153" t="s">
        <v>629</v>
      </c>
      <c r="E123" s="141" t="s">
        <v>630</v>
      </c>
      <c r="F123" s="142" t="s">
        <v>631</v>
      </c>
      <c r="G123" s="137" t="s">
        <v>212</v>
      </c>
      <c r="H123" s="143" t="s">
        <v>162</v>
      </c>
      <c r="I123" s="144">
        <v>16592102</v>
      </c>
    </row>
    <row r="124" spans="1:9" x14ac:dyDescent="0.25">
      <c r="A124" s="91">
        <v>122</v>
      </c>
      <c r="B124" s="116" t="s">
        <v>172</v>
      </c>
      <c r="C124" s="152" t="s">
        <v>632</v>
      </c>
      <c r="D124" s="153" t="s">
        <v>633</v>
      </c>
      <c r="E124" s="141" t="s">
        <v>634</v>
      </c>
      <c r="F124" s="142" t="s">
        <v>456</v>
      </c>
      <c r="G124" s="137" t="s">
        <v>189</v>
      </c>
      <c r="H124" s="149" t="s">
        <v>208</v>
      </c>
      <c r="I124" s="144">
        <v>4903965</v>
      </c>
    </row>
    <row r="125" spans="1:9" x14ac:dyDescent="0.25">
      <c r="A125" s="91">
        <v>123</v>
      </c>
      <c r="B125" s="116" t="s">
        <v>172</v>
      </c>
      <c r="C125" s="150" t="s">
        <v>635</v>
      </c>
      <c r="D125" s="151" t="s">
        <v>636</v>
      </c>
      <c r="E125" s="141" t="s">
        <v>637</v>
      </c>
      <c r="F125" s="142" t="s">
        <v>638</v>
      </c>
      <c r="G125" s="137" t="s">
        <v>161</v>
      </c>
      <c r="H125" s="149" t="s">
        <v>208</v>
      </c>
      <c r="I125" s="144">
        <v>4281631</v>
      </c>
    </row>
    <row r="126" spans="1:9" x14ac:dyDescent="0.25">
      <c r="A126" s="91">
        <v>124</v>
      </c>
      <c r="B126" s="116" t="s">
        <v>177</v>
      </c>
      <c r="C126" s="154" t="s">
        <v>639</v>
      </c>
      <c r="D126" s="145" t="s">
        <v>640</v>
      </c>
      <c r="E126" s="149" t="s">
        <v>641</v>
      </c>
      <c r="F126" s="155" t="s">
        <v>642</v>
      </c>
      <c r="G126" s="156" t="s">
        <v>267</v>
      </c>
      <c r="H126" s="157" t="s">
        <v>208</v>
      </c>
      <c r="I126" s="144">
        <v>14204312</v>
      </c>
    </row>
    <row r="127" spans="1:9" x14ac:dyDescent="0.25">
      <c r="A127" s="91">
        <v>125</v>
      </c>
      <c r="B127" s="116" t="s">
        <v>157</v>
      </c>
      <c r="C127" s="154" t="s">
        <v>643</v>
      </c>
      <c r="D127" s="145" t="s">
        <v>644</v>
      </c>
      <c r="E127" s="149" t="s">
        <v>643</v>
      </c>
      <c r="F127" s="155" t="s">
        <v>193</v>
      </c>
      <c r="G127" s="156" t="s">
        <v>166</v>
      </c>
      <c r="H127" s="157" t="s">
        <v>171</v>
      </c>
      <c r="I127" s="144">
        <v>16200000</v>
      </c>
    </row>
    <row r="128" spans="1:9" x14ac:dyDescent="0.25">
      <c r="A128" s="91">
        <v>126</v>
      </c>
      <c r="B128" s="116" t="s">
        <v>177</v>
      </c>
      <c r="C128" s="154" t="s">
        <v>645</v>
      </c>
      <c r="D128" s="145" t="s">
        <v>646</v>
      </c>
      <c r="E128" s="149" t="s">
        <v>647</v>
      </c>
      <c r="F128" s="155" t="s">
        <v>648</v>
      </c>
      <c r="G128" s="156" t="s">
        <v>166</v>
      </c>
      <c r="H128" s="157" t="s">
        <v>467</v>
      </c>
      <c r="I128" s="144">
        <v>29099877</v>
      </c>
    </row>
    <row r="129" spans="1:9" x14ac:dyDescent="0.25">
      <c r="A129" s="91">
        <v>127</v>
      </c>
      <c r="B129" s="116" t="s">
        <v>649</v>
      </c>
      <c r="C129" s="154" t="s">
        <v>650</v>
      </c>
      <c r="D129" s="145" t="s">
        <v>651</v>
      </c>
      <c r="E129" s="149" t="s">
        <v>652</v>
      </c>
      <c r="F129" s="155" t="s">
        <v>653</v>
      </c>
      <c r="G129" s="156" t="s">
        <v>392</v>
      </c>
      <c r="H129" s="157" t="s">
        <v>162</v>
      </c>
      <c r="I129" s="144">
        <v>5408550</v>
      </c>
    </row>
    <row r="130" spans="1:9" x14ac:dyDescent="0.25">
      <c r="A130" s="91">
        <v>128</v>
      </c>
      <c r="B130" s="116" t="s">
        <v>177</v>
      </c>
      <c r="C130" s="154" t="s">
        <v>654</v>
      </c>
      <c r="D130" s="145" t="s">
        <v>655</v>
      </c>
      <c r="E130" s="149" t="s">
        <v>656</v>
      </c>
      <c r="F130" s="155" t="s">
        <v>657</v>
      </c>
      <c r="G130" s="156" t="s">
        <v>267</v>
      </c>
      <c r="H130" s="157" t="s">
        <v>378</v>
      </c>
      <c r="I130" s="144">
        <v>6342065</v>
      </c>
    </row>
    <row r="131" spans="1:9" ht="15.75" thickBot="1" x14ac:dyDescent="0.3">
      <c r="A131" s="91">
        <v>129</v>
      </c>
      <c r="B131" s="158" t="s">
        <v>177</v>
      </c>
      <c r="C131" s="159" t="s">
        <v>658</v>
      </c>
      <c r="D131" s="160" t="s">
        <v>403</v>
      </c>
      <c r="E131" s="161" t="s">
        <v>659</v>
      </c>
      <c r="F131" s="162" t="s">
        <v>660</v>
      </c>
      <c r="G131" s="163" t="s">
        <v>212</v>
      </c>
      <c r="H131" s="164" t="s">
        <v>378</v>
      </c>
      <c r="I131" s="165">
        <v>11195450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Formál. nálež. a přijatelnost</vt:lpstr>
      <vt:lpstr>Věcné hodnocení</vt:lpstr>
      <vt:lpstr>MŠMT_2018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Adamcová</cp:lastModifiedBy>
  <cp:lastPrinted>2018-05-14T10:41:16Z</cp:lastPrinted>
  <dcterms:created xsi:type="dcterms:W3CDTF">2017-04-11T06:32:00Z</dcterms:created>
  <dcterms:modified xsi:type="dcterms:W3CDTF">2019-01-16T07:05:52Z</dcterms:modified>
</cp:coreProperties>
</file>